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2019 Top 100 Geospatial Compani" sheetId="1" r:id="rId3"/>
  </sheets>
  <definedNames/>
  <calcPr/>
</workbook>
</file>

<file path=xl/sharedStrings.xml><?xml version="1.0" encoding="utf-8"?>
<sst xmlns="http://schemas.openxmlformats.org/spreadsheetml/2006/main" count="1218" uniqueCount="852">
  <si>
    <t>Company Name</t>
  </si>
  <si>
    <t xml:space="preserve">Category
</t>
  </si>
  <si>
    <t>HQ Location</t>
  </si>
  <si>
    <t>Founded Date</t>
  </si>
  <si>
    <t>Company Summary</t>
  </si>
  <si>
    <t>Number Of Employees</t>
  </si>
  <si>
    <t>Company Tech Stack</t>
  </si>
  <si>
    <t>Which companies do you partner up with currently?</t>
  </si>
  <si>
    <t>What problem are they trying to solve? How does location data play a role in it?</t>
  </si>
  <si>
    <t>What value does a client (or future client) see from their product. Who is their ideal customer?</t>
  </si>
  <si>
    <t>Funding Status</t>
  </si>
  <si>
    <t>Twitter Handle</t>
  </si>
  <si>
    <t>Company website</t>
  </si>
  <si>
    <t>Twitter URL</t>
  </si>
  <si>
    <t>Location Data Analytics, Location Intelligence, Telecommunications</t>
  </si>
  <si>
    <t>Atlanta, Georgia, USA</t>
  </si>
  <si>
    <t>AIRSAGE pioneered the transformation of of wireless network signaling data 
into powerful mobility information soon after their founding in 2000. 
Early research led to unique developments that enable AirSage to provide
 more accurate location information, ubiquitous traffic coverage of 
roadways, and time-of-day traffic patterns.</t>
  </si>
  <si>
    <t>11 to 50</t>
  </si>
  <si>
    <t>-</t>
  </si>
  <si>
    <t>Private Equity</t>
  </si>
  <si>
    <t>Airsage</t>
  </si>
  <si>
    <t>https://airsage.com/</t>
  </si>
  <si>
    <t>@AirSage</t>
  </si>
  <si>
    <t>Location Data Analytics, Location Intelligence, Remote Sensing, Photogrammetry, Drones, Mapping, GIS</t>
  </si>
  <si>
    <t>Paris, France</t>
  </si>
  <si>
    <t>Airware is the leading enterprise drone analytics company helping enterprises leverage today’s rapidly advancing technologies (such as drones, cloud computing, machine learning and more) to safely see and sense their sites and structures to improve productivity, mitigate risks, and take workers out of harm’s way.</t>
  </si>
  <si>
    <t>90 to 100</t>
  </si>
  <si>
    <t>GDAL, python, PostGIS</t>
  </si>
  <si>
    <t>Delair</t>
  </si>
  <si>
    <t>Series A</t>
  </si>
  <si>
    <t>Airware</t>
  </si>
  <si>
    <t>https://www.airware.com/</t>
  </si>
  <si>
    <t>@airware</t>
  </si>
  <si>
    <t>Navigation, Mapping, GIS</t>
  </si>
  <si>
    <t>Exton, Pennsylvania, USA</t>
  </si>
  <si>
    <t>Cesium was founded by AGI in 2011 as a cross-platform virtual globe for dynamic-data visualization in the space and defense industries. Since then, Cesium has grown into a 3D globe serving industries from geospatial and oil and gas to agriculture, real estate, entertainment, and sports.</t>
  </si>
  <si>
    <t>10 to 20</t>
  </si>
  <si>
    <t>WebGL, JavaScript, 3D Tiles</t>
  </si>
  <si>
    <t xml:space="preserve">Analytical Graphics, Inc., Bentley Systems, Rafael </t>
  </si>
  <si>
    <t>Cesium offers a complete 3D mapping platform for creating custom 3D map applications at any scale, from every satellite in space to every building in Manhattan. Users build interactive 3D maps that run in a browser using open source CesiumJS together with the 3D content and tiling pipelines in Cesium ion.</t>
  </si>
  <si>
    <t>A broad range of industries use Cesium, from visualizing satellite tracking for aerospace and defense to displaying point cloud data for architecture, engineering, and construction applications. Perhaps the best known application built with Cesium is NORAD Tracks Santa: NORAD monitors Santa's position on Christmas eve, and displays his real-time location on a 3D Cesium globe.</t>
  </si>
  <si>
    <t>Parent company AGI</t>
  </si>
  <si>
    <t>Cesium (part of Analytical Graphics, Inc.)</t>
  </si>
  <si>
    <t>https://cesium.com/</t>
  </si>
  <si>
    <t>@CesiumJS</t>
  </si>
  <si>
    <t>Location Data Analytics, Location Intelligence, Location-based Marketing, Mapping, GIS, Internet Of Things, Urban Planning, Human Geography</t>
  </si>
  <si>
    <t>Boston, Massachusetts, USA</t>
  </si>
  <si>
    <t>AppGeo is a geospatial technology innovator and problem solver with 27 years of experience working with government and the private sector across the US. Our goal is to expand the value of your geospatial investments. We specialize in solving your complex problems with a team of experts in geospatial data, spatial analysis, custom Web solutions, GIS/IT platforms, and strategy. We work by helping you to plan, build and use the right combinations of leading geospatial information technologies (geospatial IT) and geographically referenced data to increase location intelligence, and to expand the availability and utility of your information.</t>
  </si>
  <si>
    <t xml:space="preserve">40 to 50
</t>
  </si>
  <si>
    <t>AppGeo uses, explores, tests, innovates with today's leading technologies for geospatial IT and beyond, including: Google, CARTO, esri, Boundless, Open Source, MapLarge, MapBox, and many others.</t>
  </si>
  <si>
    <t>AppGeo works on the problems that are defined by our customers using a variety of leading technologies, strategies and best practices. In all of our work, we combine data with geography to improve information and generate insights. We leverage the subject matter expertise of our customers and combine it with our geospatial IT expertise and experience. Our portfolio of projects numbers more than one thousand, with sector focus ranging from environmental to transportation, to utilities, to public works, to public safety and emergency response, to defense, to public health, and telecommunications. Our work is as varied as building statewide, web-based systems for traffic reporting for state departments of transportation, or applying geoanalytics to school redistricting for a municipality. We have built custom data systems that aggregate data from thousands of individual data contributors across the nation to create a common operating picture of location of events (fire incidence) or services (broadband coverage). We've led strategic planning for federal agencies that resulted in guidelines and policies for national data standards and programmatic objectives, such as for address data and road data.</t>
  </si>
  <si>
    <t>AppGeo helped to transform a statewide traffic and road condition system (built on legacy GIS technology) so that it could scale to tens to hundreds of thousands of concurrent users in response to emergency situations and natural disasters, such as a flood or hurricane. AppGeo tackled the challenge by redesigning the system using a variety of alternative, modern GIS platform, data and Cloud technologies so as to meet the scalability, reliability and performance requirements. The system surpassed concurrent usage tests by a factor of ten (and continues to do so with periodic testing) and has operated effectively through several flood, blizzard, and hurricane events, with peak usage approaching one million users per day.</t>
  </si>
  <si>
    <t>Self-funded</t>
  </si>
  <si>
    <t>Applied Geographics, Inc. (AppGeo)</t>
  </si>
  <si>
    <t>https://www.appgeo.com</t>
  </si>
  <si>
    <t>@appgeo</t>
  </si>
  <si>
    <t>Mapping, GIS, Computer Vision, Augmented Reality</t>
  </si>
  <si>
    <t>Denver, Colorado, USA</t>
  </si>
  <si>
    <t>Argis Solutions specializes in delivering high-quality AR and GIS projects for a wide range of clients. With more than 20 years of experience in Esri development, we understand the intricacies of creating useful visualizations of geospatial data.</t>
  </si>
  <si>
    <t>ArcGIS Online and Enterprise, AR-ready iOS devices</t>
  </si>
  <si>
    <t>Esri</t>
  </si>
  <si>
    <t>We help field crews overcome the limitations of locating and managing assets with 2D mapping technology. The Argis Lens, brings GIS data into the three-dimensional world they work in—creating a seamless user experience. Users can locate assets more quickly, see three-dimensional relationships they couldn't see before and benefit from an all-around increase in productivity.</t>
  </si>
  <si>
    <t>Our ideal client works with assets that are ether hard to see or completely hidden. We commonly work with damage prevention specialists and the contractors who are connected with them. Our job is to make it safer to dig underground by improving communication and educating on the job site.</t>
  </si>
  <si>
    <t>Self-Funded, Angel investors</t>
  </si>
  <si>
    <t>Argis Solutions</t>
  </si>
  <si>
    <t>http://argis.com</t>
  </si>
  <si>
    <t>@argisSolutions</t>
  </si>
  <si>
    <t>3D Technology, Architecture, Construction</t>
  </si>
  <si>
    <t>San Rafael, California, USA</t>
  </si>
  <si>
    <t>Autodesk develops 3D design software for use in the architecture, engineering, construction, and media industries.</t>
  </si>
  <si>
    <t>5001 to 10000</t>
  </si>
  <si>
    <t>IPO</t>
  </si>
  <si>
    <t>Autodesk</t>
  </si>
  <si>
    <t>http://www.autodesk.com/</t>
  </si>
  <si>
    <t>@Autodesk</t>
  </si>
  <si>
    <t>Location Data Analytics, Location Intelligence, Mapping, GIS</t>
  </si>
  <si>
    <t>Barcelona, Spain</t>
  </si>
  <si>
    <t>Location insights to convert website visitors into customers</t>
  </si>
  <si>
    <t>1 to 10</t>
  </si>
  <si>
    <t>Seed</t>
  </si>
  <si>
    <t>Avuxi</t>
  </si>
  <si>
    <t>http://www.avuxi.com/</t>
  </si>
  <si>
    <t>@avuxi</t>
  </si>
  <si>
    <t>Mapping</t>
  </si>
  <si>
    <t>Berlin, Germany</t>
  </si>
  <si>
    <t>We create beautiful and informative maps to inspire you. We want to help you discover new places, stay curious and create new experiences.</t>
  </si>
  <si>
    <t>In a world that is all digital, full of impersonal information and data, we want to make maps beautiful and informative again! We've seen a huge upsurge in the types of amazing location based technologies and capabilities, but one thing we've lost in this is curation of information and the delight of a slowly made map full of visual details. Maps from hundreds of years ago were just as much instruments of navigation as illustrated stories and objects that inspired wonder, so we want to bring this back! We base most of our maps around a certain hobby or theme and inform on different places around the world- so a Kitesurf map has information on wave type, size, and season, while a Bucketlist map has amazing places and activities from around the world. We want people to find our maps beautiful and fun just as much as we want to give them concrete information that they seek (that would otherwise take multiple google searches, distraction, and all the other things that come from the internet).</t>
  </si>
  <si>
    <t>A customer who has seen value from out product is one who learns about new places to go skiing, climbing, or diving, or someone who is inspired to take a trip to Bulgaria to see Kukeri because they saw it on our map! We hear stories like this all the time and it makes us so happy. Our ideal customer is anyone who has a sense of wanderlust and a desire to experience and know more about the world around them- in that sense age, gender and location isn't important to us.</t>
  </si>
  <si>
    <t>Self-Funded</t>
  </si>
  <si>
    <t>Awesome Maps</t>
  </si>
  <si>
    <t>awesome-maps.com</t>
  </si>
  <si>
    <t>@awesome_maps</t>
  </si>
  <si>
    <t>Mapping, GIS</t>
  </si>
  <si>
    <t>Cookstown, Northern Ireland, UK</t>
  </si>
  <si>
    <t>Azimap is a web-based GIS that is transforming the way Public Sector organisations access, consume &amp; analyse data.  
Azimap is enabling governmental organisations to become more effective &amp; open, providing departments at all levels with the tools to make better sense of their location data. It's simple yet powerful tools is helping to improve project collaboration, support strategic decision making, boost performance &amp; enhance service delivery.</t>
  </si>
  <si>
    <t>5 to 10</t>
  </si>
  <si>
    <t>Open Layers, GeoServer, .Net, PostgreSQL, MS SQL, OSRM, Python</t>
  </si>
  <si>
    <t>Mallon Technology</t>
  </si>
  <si>
    <t>Azimap has recognised the highly technical nature of current desktop GIS software/solutions and the need for a solution that bridges the gap between providing a system that non-technical users can access vs a system that provides experienced users with the functionality that they are accustomed to. 
Azimap is providing users with the tools to transform the way organisations access, consume &amp; analyse their data. Functionality has been designed around the end user, with wizards to guide non-technical users and the most powerful analysis tools in a web GIS for the more experienced user.
Azimap is helping to democratise the use of GIS, making it easier for employees at all levels of an organisation to access and use GIS &amp; location data.</t>
  </si>
  <si>
    <t>Azimap has been utilised by Local Authorities to upgrade their legacy desktop GIS infrastructure and to expand its use to all members of the organisation. It now provides the sole GIS functionality for Local Authorities and enables the further development &amp; upgrade of process applications on the platform.</t>
  </si>
  <si>
    <t>Acquired / part of other company</t>
  </si>
  <si>
    <t>Azimap</t>
  </si>
  <si>
    <t>https://www.azimap.com</t>
  </si>
  <si>
    <t>@AzimapSoft</t>
  </si>
  <si>
    <t>Location Data Analytics, Location Intelligence, Location-based Marketing</t>
  </si>
  <si>
    <t>Beaconinside enables companies from various industries to turn their local customer visits into data. Via our platform, the Proximity DMP, this data can be used to improve the shopping experience and optimize the customer journey in local stores. Companies can set-up and manage large-scale infrastructures of POI relevant technologies to gather location-based data for customer analytics.</t>
  </si>
  <si>
    <t>20 to 30</t>
  </si>
  <si>
    <t>Bluetooth Beacons, inertial sensors, GPS, WiFi, OS core location services</t>
  </si>
  <si>
    <t>Verifone, Google, CHEP, OSRAM and many more</t>
  </si>
  <si>
    <t>Advance the Proximity DMP to provide the most reliable and scalable outdoor and indoor location-based marketing platform. We enable the next generation of LBS and consumer interactions at the point of sale.</t>
  </si>
  <si>
    <t>Retailers, service providers, location-based apps with consumer interactions in the physical world.</t>
  </si>
  <si>
    <t>Beaconinside</t>
  </si>
  <si>
    <t>https://www.beaconinside.com</t>
  </si>
  <si>
    <t>@beaconinside</t>
  </si>
  <si>
    <t>Navigation, Apps</t>
  </si>
  <si>
    <t>London, UK</t>
  </si>
  <si>
    <t>Beautifully designed, wonderfully intuitive connected navigation hardware for those who want to enjoy the journey, not just get to the destination</t>
  </si>
  <si>
    <t>Google Maps, AWS, Firebase, facebook, BLE</t>
  </si>
  <si>
    <t>Helping people to navigate on two wheels (bikes &amp; motorcycles). By using existing mapping and routing to drive our navigation hardware and interface and in future by building our own, two-wheel-friendly routing algorithms</t>
  </si>
  <si>
    <t xml:space="preserve">A cyclist who used to find cycling frustrating, or even wouldn't cycle due to the frustration of getting lost and is now able to find their bay on a bike effortlessly and safely. </t>
  </si>
  <si>
    <t>Self-Funded, Funded by an accelerator program, Angel investors</t>
  </si>
  <si>
    <t>Beeline</t>
  </si>
  <si>
    <t>beeline.co</t>
  </si>
  <si>
    <t>@Ridebeeline</t>
  </si>
  <si>
    <t>Infrastructure, Engineering Software</t>
  </si>
  <si>
    <t>Bentley Systems is the leading global provider of software solutions to 
engineers, architects, geospatial professionals, constructors, and 
owner-operators for the design, construction, and operations of 
infrastructure. Bentley Systems employs more than 3,500 colleagues, 
generates annual revenues of $700 million in 170 countries, and has 
invested more than $1 billion in research, development, and acquisitions
 since 2012.</t>
  </si>
  <si>
    <t>1001 - 5000</t>
  </si>
  <si>
    <t>Private</t>
  </si>
  <si>
    <t>Bentley</t>
  </si>
  <si>
    <t>https://www.bentley.com/en</t>
  </si>
  <si>
    <t>@BentleySystems</t>
  </si>
  <si>
    <t>Indoor Mapping, Navigation</t>
  </si>
  <si>
    <t>Istanbul, Turkey</t>
  </si>
  <si>
    <t xml:space="preserve">Boni - well-known in the field of geomatics technologies, indoor wayfinding and localization services - brings lots of experience about map making and navigation from previous applications.
Boni provides indoor positioning solutions for everyone including owners, residents or visitors. Digital Map Design, Location Based Analytics for Venues and Indoor Navigation including Accessibility Solutions are just a few of them.
</t>
  </si>
  <si>
    <t>Boni</t>
  </si>
  <si>
    <t>https://www.boniglobal.com/</t>
  </si>
  <si>
    <t>@BoniGlobal</t>
  </si>
  <si>
    <t>Location Data Analytics, Location Intelligence, Location-based Marketing, Mapping, GIS, Urban Planning, Insurance underwriting/catastrophe modeling/flood certification; Telco infrastructure planning</t>
  </si>
  <si>
    <t>Albany, New York, USA</t>
  </si>
  <si>
    <t>BFUSA Story - Founded in 2016 by an experienced team of GIS/mapping data and technology experts, BFUSA researches, identifies and qualifies sources of building footprint data. We are experts at building processes that blend and harmonize hundreds of data sources into a single, useful product that you can trust for solving your business problem.
Coverage - Building footprint data is available for the US and Canada. We have coverage for approximately 70% of the US population, and for over 50% of the Canadian population.</t>
  </si>
  <si>
    <t>Esri ArcGIS, Java, Python, PostGres</t>
  </si>
  <si>
    <t>Esri, Korem, Here</t>
  </si>
  <si>
    <t xml:space="preserve">BFUSA Mission - Create an affordable spatial/vector layer of nationwide building footprints for building-level location, analysis and visualization. We believe building footprints or their derivatives will displace 75% of address point and parcel boundary usage as the primary ingredient for locating, analyzing and visualizing address information by the end of 2019. </t>
  </si>
  <si>
    <t>Ideal customer understands that absolute accuracy and precision of location data is critical for important decisions like flood certification, property underwriting, 5G network and infrastructure planning</t>
  </si>
  <si>
    <t>BuildingFootprintUSA</t>
  </si>
  <si>
    <t>https://www.buildingfootprintusa.com/</t>
  </si>
  <si>
    <t>@BFootprintUSA</t>
  </si>
  <si>
    <t>Madrid, Spain</t>
  </si>
  <si>
    <t>CARTO is the platform that turns location data into more efficient delivery routes, better behavioral marketing, strategic store placements and more. 
Everyone, from business analysts to data scientists, use our software and location data to understand where and why things happen, optimize business processes, and predict future outcomes. We aim to universalize access to Location Intelligence by creating powerful, flexible, and easy-to-learn tools and then putting them in the hands of everyone, which we believe will ultimately transform and shape the future success of companies and organizations.
We accelerate innovation, find efficiencies, power new use cases and disrupt business models through the use of Location Intelligence.</t>
  </si>
  <si>
    <t>120 to 140</t>
  </si>
  <si>
    <t>JavaScript, Redis, Ruby, Python, PostgreSQL or PostGIS are some of the most-commonly used technologies in CARTO.</t>
  </si>
  <si>
    <t>CARTO is the platform for turning location data into business outcomes. With its cloud-based platform, CARTO offers solutions helping users understand where things happen, why they happen, and even predict what will happen next: 
- Site Planning: Drive site selection and investment decisions with always-on data streams, enabling more accurate revenue prediction and reduced risk of failed location decisions.
- Territory Management: Design and align sales or service territories to increase productivity and reduce costs using the location component of your field operations data.
- Geomarketing: Convert location data streams into actionable insights on consumer behaviour for more targeted geomarketing campaigns for your brand.
- Mobility Planning: Make better infrastructure decisions, reduce traffic congestion, and speed up incident response in your city through location-driven solutions.
- Logistics Optimization: Improve supply chain management, identify network distribution gaps, and design optimized delivery service routes.</t>
  </si>
  <si>
    <t>CARTO has a portfolio of 2,000 customers including Vodafone, Mastercard, BCG and New York City - as well as more than 300,000 users around the globe. 
- Vodafone have built their mobile data monetization solution (Vodafone Analytics) on top of the CARTO platform - allowing them to create a new line of business providing cutting-edge Location Intelligence solutions to their clients in Real Estate, Retail and the Public Sector.
- DHL use CARTO to optimize Territory Management for their sales teams - spatially analyzing CRM data from SAP to improve productivity and reduce sales costs, as well as providing visibility to sales leaders and account managers on how different regions are performing.
- Endesa use CARTO to gain insights for their Site Planning and Geomarketing strategies analyzing internal and external data from our Data Observatory to understand where to locate customer service sites and how to attract new customers in areas where their market share is lower than their utilities competitors.</t>
  </si>
  <si>
    <t>Series B</t>
  </si>
  <si>
    <t>Carto</t>
  </si>
  <si>
    <t>https://carto.com/</t>
  </si>
  <si>
    <t>@Carto</t>
  </si>
  <si>
    <t>Mapping, GIS, Urban Planning</t>
  </si>
  <si>
    <t>Washington D.C, USA</t>
  </si>
  <si>
    <t>City78 develops data-driven, human-centric solutions for city governments, companies and community leaders. We bring community-generated data, from Google and other review platforms, together with urban planning analyses to develop nuanced understandings of neighborhoods and cities. By directly including the community as co-creators of the city, we are able to shift away from the current paradigm of prescriptive urban solutions and instead build ethical, sustainable cities around solutions derived from understanding communities, their histories, needs, perceptions and use of space.</t>
  </si>
  <si>
    <t>ArcGIS, Space Syntax, City78's Perception Surveying Tool (Natural Language Processing (NLP))</t>
  </si>
  <si>
    <t>Paradigm</t>
  </si>
  <si>
    <t>City78 reduces economic and social inefficiencies due to urban spread and lack of participatory planning avenues available to residents. It has been established that the 20th century urban planning practices which championed segregation of uses are largely responsible for a majority of the urban problems faced today (sprawl, greenhouse gas emissions, traffic congestion). However, it is not enough to simply prescribe mixing previously-segregated uses as a solution. Instead, rather that fit people into space, we aim to create spaces that fit the lifestyles people lead, thereby creating and nurturing the organic growth of urban spaces.This approach presents a model for defining and refining urban problems with solutions created by the users of space, thereby creating a two way interaction between the built environment and people who use it. 
Since our approach in querying communities for their wants, needs, and perceptions is novel in the field of urban planning, our team is working hard to not only continue securing city government and real estate development clients but also expand into the NGO and academic fields. Our solutions are informed by a mix of GIS-focused analysis and City78's custom surveying tool, which queries Google, 311 call data, and other community generated data sources and analyses registered reviews, calls, and comments using Natural Language Processing tools (NLP). This tool, which allows us to map out and cluster community perception and use of space at an unprecedented level, differentiates us from our competition and lets us query the community directly, rather than past survey methods.</t>
  </si>
  <si>
    <t>City78 assisted an NGO which was looking to build a 10-15 acre community center in the greater Washington DC metro area. They had already conducted demographic and real estate assessments and one of their senior members was a chief urban planner in Maryland. The NGO wanted to know the economic sustainability and growth potential of the neighborhoods they had previously scoped ou, and based on this analysis, select potential parcels for purchase. 
At the heart of City78's report were the findings from our perception surveying tool. By querying and analyzing Google reviews and other community-driven data, we were able to map perceptions on topics like walkability, parking, public transportation, commercial offerings, atmosphere, historic and scenic "feel", favorite locations and repeat visits. We were also able to cater our surveying tool more specifically to our client's target population, and tracked the types of stores and spaces where reviews were written in Chinese as well as other foreign languages, as well as the rate at which reviews in each language were being registered in each neighborhood. By incorporating these findings with zoning, demographic projection, and other municipal data, we were able to select four potential parcels which met the NGO's needs for purchase.
Our project with the Chinese community center NGO highlights some of the ways our perception surveying tool can be leveraged to generate findings that would be extremely costly otherwise to gather through conventional survey techniques. While our ideal customer are development organizations abroad, in countries with poor government data but whose citizens actively use review platforms and other community- data registration platforms, our team was proud of its ability to deliver in this project based upon nuanced analyses.</t>
  </si>
  <si>
    <t>City78</t>
  </si>
  <si>
    <t>http://city78.org</t>
  </si>
  <si>
    <t>@City78tweets</t>
  </si>
  <si>
    <t>Cities are complicated. We use the power of mobile and open transport data to help humans survive and master them. We’re also reinventing shared transport for the smart city era.</t>
  </si>
  <si>
    <t>CityMapper</t>
  </si>
  <si>
    <t>https://citymapper.com</t>
  </si>
  <si>
    <t>@CityMapper</t>
  </si>
  <si>
    <t>Location Data Analytics, Location Intelligence, Navigation, Mapping, GIS, Computer Vision, Augmented Reality, Developer tools for the mobility market</t>
  </si>
  <si>
    <t>New York City, USA</t>
  </si>
  <si>
    <t>We're passionate about making cities more livable.
The way people and goods are transported around cities is rapidly changing. We're driving innovation and collaboration by building a shared data layer that enables mobility services to interoperate seamlessly with city infrastructure.</t>
  </si>
  <si>
    <t xml:space="preserve">PostGIS, OpenTripPlanner, Google Cloud Platform, OpenStreetMap, Google Maps, Mapbox </t>
  </si>
  <si>
    <t>Coord is an Alphabet company building the developer platform for the mobility market. The team at Coord is driven by a mission of making seamless mobility available to everyone. Coord is accelerating this outcome by empowering any software developer to integrate transport options for drivers and riders into smartphone apps, autonomous vehicles and every technology stack in between.</t>
  </si>
  <si>
    <t xml:space="preserve">Bikehunt is a company that used our Bike-Share API to create a voice app which helps users find available bikes in cities across the world (They use our API to find the available bikes in the US). In the future, car-share companies may use our Tolls API to bill their clients for incurred tolls upon the end of their session instead of months later. Our ideal customer is a developer who is building a product which directly or indirectly involves mobility and wants to build a better trip for their users! </t>
  </si>
  <si>
    <t>We were incubated and spun out of Sidewalk Labs, Alphabet's smart cities subsidiary.</t>
  </si>
  <si>
    <t>Coord</t>
  </si>
  <si>
    <t>coord.co</t>
  </si>
  <si>
    <t>@CoordCity</t>
  </si>
  <si>
    <t>Location Data Analytics, Location Intelligence</t>
  </si>
  <si>
    <t>San Diego, USA</t>
  </si>
  <si>
    <t>DataCapable provides solutions and services to align operational data with customer engagement opportunities. Various software modules have been built by DataCapable to empower anyone to use unique EVENT MAPS to interact with digital customers, easily and comfortably, through their preferred communications channels.</t>
  </si>
  <si>
    <t>DataCapable</t>
  </si>
  <si>
    <t>https://datacapable.com/</t>
  </si>
  <si>
    <t>@DataCapable</t>
  </si>
  <si>
    <t>Mexico City, Mexico</t>
  </si>
  <si>
    <t>Founded in 2012, DESCIFRA has revolutionized the way
geospatial intelligence is applied, providing people, businesses and governments with technological solutions to predict outcomes from any location. Our nature is to continuously develop technology solutions to keep empowering our allies to manage through predictive analytics their decisions and strategies based on the potential of the “where”.
We use a six-step approach to deliver the best solutions to our clients through our proprietary models and indicators- understand client’s needs - cross-match data sets- metrics and indicators- run proprietary models- user interface and platforms- answer client’s questions.
Our customized platforms in conjunction with the results of our predictive models allow our clients to answer all their location-based questions in a quick and easy way.</t>
  </si>
  <si>
    <t>PostGIS, R, Python and mostly open-source frameworks</t>
  </si>
  <si>
    <t>SinTráfico, FUNDES, Telefonica Mexico, Colliers and Carto</t>
  </si>
  <si>
    <t>We work on creating data products that scale to solve and create the geographical and market expansion challenges that individuals, companies and governments face. Our products are defined by the use of geodata, the and incorporation of predictive modelling, and the delivery of the information using maps through platforms.</t>
  </si>
  <si>
    <t>A case that has been persistent in our experience doing Location Intelligence are management disputes. Some time ago we were approached by the directors of a fancy gym. One of the managers claimed that they should place Billboards in ANOTHER CITY than that where the gym was located, while the other said that was absolutely illogical. We use the collected GPS and mobile data, sources regularly used, from the visitors of the gym and mapped their routes. What we found is that over 40% the customers actually lived in another city. These were directors of industrial companies that found the gym to be in a very convenient distance from their work, even though they didn't live there.
Our ideal customer is anyone that wants to answer questions using geodata.</t>
  </si>
  <si>
    <t>Self-Funded, Funded by an accelerator program</t>
  </si>
  <si>
    <t>Descifra</t>
  </si>
  <si>
    <t>https://descifra.global</t>
  </si>
  <si>
    <t>@descifra</t>
  </si>
  <si>
    <t>Location Data Analytics, Location Intelligence, Remote Sensing, Photogrammetry, Mapping, GIS</t>
  </si>
  <si>
    <t>Development Seed is a design and engineering company which partners with organizations to solve the toughest development challenges through thoughtful design, open source software and open data. We work with groups like NASA, ESA, World Bank, and NGOs to leverage Earth observation and deliver data to the cloud and scale the systems and distribution of image processing, develop end-user products that deliver insight and support informed decision making.</t>
  </si>
  <si>
    <t>30 to 40</t>
  </si>
  <si>
    <t>NodeJS, Mapbox, CouchDB, PostgreSQL, QGIS, OpenStreetMap</t>
  </si>
  <si>
    <t>NASA, World Bank, UNICEF, Humanitarian OpenStreetMap Team, Physicians for Human Rights, Bloomberg, Radiant.Earth, Radiant Solutions/DigitalGlobe, Mapbox, World Resource Institute, Mercy Corps, Tellus Labs, etc.</t>
  </si>
  <si>
    <t>We try to understand our changing planet by creating, analyzing, and distributing massive amounts of data, and problems that fall within that realm are ones we want to tackle. From road management, energy grid planning, to disaster response, our tools can quickly provide situational awareness in the most remote and urban areas. Our machine learning tools can scan satellite and drone imagery, and detect roads, buildings, and crops. Our world-class data team creates and curates geospatial data with high speed and accuracy, and can quickly map your city or project area, in addition to creating perfect training data for machine learning. We help NASA manage and move their data production and archival operations to the cloud. We roll our tools into fully automated pipelines, and deliver real-time monitoring and forecasting at a global scale.</t>
  </si>
  <si>
    <t>Our ideal partner is someone who has a tough problem that needs to be solved with data for better informed decision making. NASA, a valued partner of ours, was challenged in managing their mass archive of Earth observation data, and we built Cumulus, a cloud-based platform to ingest, process, catalog, archive, and distribute NASA’s Earth Data streams so that the data is more readily accessible. NASA has seen great value in Cumulus and we've worked to deploy similar infrastructure within different programs within the organization, as well as in talks with groups outside of the NASA ecosystem to deploy similar infrastructure. (https://developmentseed.org/projects/nasa/)</t>
  </si>
  <si>
    <t>Development Seed</t>
  </si>
  <si>
    <t>https://developmentseed.org/</t>
  </si>
  <si>
    <t>@developmentseed</t>
  </si>
  <si>
    <t>Irvine, California, USA</t>
  </si>
  <si>
    <t>We provide context to the world around you with the most powerful and fully extensible location intelligence platform available.</t>
  </si>
  <si>
    <t>150 to 160</t>
  </si>
  <si>
    <t>Salesforce, Pardot marketing automation software, Kubernetes for containers and microservices</t>
  </si>
  <si>
    <t>Our mission is "to embed the power of location technology into the workflows of every business and government entity in North America”. The problem we're trying to solve is access to affordable location solutions. Location technology and data has traditionally been very complex to implement and expensive to acquire. So, our easy-to-use platform is available out of the box, so you can use it that very same day. When our customers are ready to scale, our platform’s extensibility allows them to add their own data and workflows. Finally, with help from our Professional Services team, our platform even hooks into legacy enterprise systems or CRMs and can be customized to suit unique use cases.</t>
  </si>
  <si>
    <t>As Southern California’s primary energy supplier, Southern California Edison (SCE) has to track and manage massive amounts of property data, and must regularly communicate information to key stakeholders and customers. This is a substantial undertaking, considering that the company provides electricity to about 14 million people over 50,000 square miles. When SCE first started looking around for location intelligence tools, they had just been handed one of the biggest projects in the company’s history. This project required SCE to gather, aggregate and analyze massive amounts of property data; however, the problem was that there was too much data floating around. This made it difficult to assess accuracy, usability, and to streamline complex workflows between project stakeholders. This was, until they found DMP's software application, LandVision. SCE has been a happy DMP customer since 2008. Read more: https://www.digmap.com/2018/04/27/spatial-data-needs-for-energy-companies/. Our ideal lacking the data and easy access to technology for a variety of departments and, in the end, are without the tools to make confident decisions.</t>
  </si>
  <si>
    <t>Growth/Private Equity</t>
  </si>
  <si>
    <t>Digital Map Products</t>
  </si>
  <si>
    <t>https://www.digmap.com</t>
  </si>
  <si>
    <t>@DMPInc</t>
  </si>
  <si>
    <t>Remote Sensing, Photogrammetry</t>
  </si>
  <si>
    <t>Westminster, Colorado, USA</t>
  </si>
  <si>
    <t>DigitalGlobe is commercial earth imagery content provider that offers high-resolution images, information, and services; sourced using its own satellite constellation and aerial network. The organization owns and operates several commercial earth imaging satellites, including IKONOS, QuickBird, WorldView-1, GeoEye-1, WorldView-2, and WorldView-3.</t>
  </si>
  <si>
    <t>Part of Maxar Technologies</t>
  </si>
  <si>
    <t>DigitalGlobe (part of Maxar Technologies)</t>
  </si>
  <si>
    <t>http://www.digitalglobe.com/</t>
  </si>
  <si>
    <t>@DigitalGlobe</t>
  </si>
  <si>
    <t>Drone, Mapping, GIS, Location Intelligence</t>
  </si>
  <si>
    <t>San Francisco, California, USA</t>
  </si>
  <si>
    <t>DroneDeploy is a provider of cloud-control software solutions for drones which include automated flight safety checks, workflows, and real-time mapping and data processing.</t>
  </si>
  <si>
    <t>51 to 100</t>
  </si>
  <si>
    <t>DJI</t>
  </si>
  <si>
    <t>Series C</t>
  </si>
  <si>
    <t>DroneDeploy</t>
  </si>
  <si>
    <t>https://www.dronedeploy.com</t>
  </si>
  <si>
    <t>@DroneDeploy</t>
  </si>
  <si>
    <t>Location Data Analytics, Location Intelligence, Location-based Marketing, Mapping, GIS</t>
  </si>
  <si>
    <t>Victoria, British Columbia, Canada</t>
  </si>
  <si>
    <t>Echosec is a location-based discovery platform. Aggregating and mapping data from over fifteen sources including social media, blogs, news sources, and the Dark Web, Echosec shows users what's happening anywhere in the world in real time. Image and keyword detection means users get notified when specific content is posted. It's GIS meets social media data, and it's a force to be reckoned with.</t>
  </si>
  <si>
    <t>ESRI, AWS</t>
  </si>
  <si>
    <t xml:space="preserve">ESRI, GBG, NextIT (Japan) Radiosphere (Germany) And our network providers -Twitter, Reddit, Youtube, Foursquare and more. </t>
  </si>
  <si>
    <t>Protecting people, places, and things with real time intelligence. Echosec draws data from hundreds of open online sources and makes it discoverable for the end user. Customers range from large retail organizations, to security companies and financial institutions.</t>
  </si>
  <si>
    <t>One of our biggest success stories was from a security team in charge of an athlete in the Rio Olympics. Echosec detected a gun in the area where the athlete was travelling, and the executive protection team were able to re-route the VIP safely.</t>
  </si>
  <si>
    <t>Angel investors</t>
  </si>
  <si>
    <t>Echosec</t>
  </si>
  <si>
    <t>https://www.echosec.net</t>
  </si>
  <si>
    <t>@echosec_search</t>
  </si>
  <si>
    <t>Redlands, California, USA</t>
  </si>
  <si>
    <t>Esri offers geographic information system software, web GIS, and geodatabase management applications.
Esri pursues mapping and spatial analysis for understanding our world with visionary products and services that define the science of GIS. ArcGIS is a complete system for designing and managing solutions through the application of geographic knowledge. Esri helps you build and manage great information products by providing the ultimate platform for geospatial integration and application.</t>
  </si>
  <si>
    <t>1001 to 5000</t>
  </si>
  <si>
    <t>www.esri.com</t>
  </si>
  <si>
    <t>@Esri</t>
  </si>
  <si>
    <t>Location Data Analytics, Location Intelligence, Navigation, Location-based Marketing, Mapping, GIS, Internet Of Things</t>
  </si>
  <si>
    <t>Los Angeles, California, USA</t>
  </si>
  <si>
    <t>Factual is the location data company the world’s most valuable brands and technology companies trust to understand and intelligently grow their businesses.
Factual provides product and engineering teams, marketers and data analysts access to the world’s most trusted, accurate and comprehensive data on places and people worldwide, transforming products, advertising and businesses with data that puts everything in context.
Factual data is used by the world’s most innovative companies, including Amazon, Apple, Google, Facebook, Microsoft and Uber, and more than 6,000 leading brands around the world, including 48 of the top 50 national advertisers per AdAge. Factual’s data is sourced from more than 650 million verified devices, and its technology records over 40 billion device events per day.</t>
  </si>
  <si>
    <t>200 to 210</t>
  </si>
  <si>
    <t>Ruby on Rails, Unix, Hadoop.</t>
  </si>
  <si>
    <t xml:space="preserve">Factual data is widely distributed across the adtech ecosystem, with data integrations within DSPs and DMPs including Adobe, Amobee, AppNexus, Cadreon, DataXu, Google, LiveRamp, MediaMath, Oath, OpenX, Oracle, The Trade Desk, and more. 
We also partner with numerous other companies for an array of use cases. Customers include: Apple, Amazon, Facebook, Microsoft, and Uber. </t>
  </si>
  <si>
    <t>Factual provides the high-quality location data that companies need to innovate – to solve problems, create new services, and to change the way we experience the world. 
Factual’s data is used by marketers product and engineering teams, brand and agency marketers, and business intelligence analysts and professionals. 
For product and engineering teams, Factual’s location data enables developers to integrate data on places and people into their products and services to better understand users, build personalized and relevant interactions, and increase user engagement.
For marketers, Factual’s Geopulse suite of products is a holistic location solution built to help throughout the campaign lifecycle. Geopulse enables marketers to gain robust audience insights, effectively target campaigns, and accurately measure results. 
For business intelligence analysts and professionals, Factual’s data enables smarter, data-driven decision making. Location data can be used to analyze consumer behaviors, track footfall, build profiles for specific geographic areas, and more.</t>
  </si>
  <si>
    <t>We’ve recently commissioned Forrester to conduct a Total Economic Impact study to examine the potential ROI businesses may realize by utilizing Factual location data for advertising. Forrester found that, on average, advertisers saw customer cost-per-action costs decrease by 47%, a 400% increase in reach from Factual’s scale, and an overall ROI of 202%. A media agency client summed it up best: “We’ve identified that Factual has really good, accurate data. Factual actually outperforms any of our third-party partners.” 
Factual works with brands, advertising agencies, data analysts, product teams, engineering teams - anyone who needs to apply high-quality location data to solve tough problems.</t>
  </si>
  <si>
    <t>Factual</t>
  </si>
  <si>
    <t>https://www.factual.com/</t>
  </si>
  <si>
    <t>@Factual</t>
  </si>
  <si>
    <t>Location Data Analytics, Location Intelligence, Navigation, Mapping, GIS, Computer Vision, Augmented Reality</t>
  </si>
  <si>
    <t>FATMAP helps people to discover, experience and share, better, safer outdoor experiences. 
They bring together the whole community of outdoor enthusiasts, destinations, businesses and brands to build the definitive index for the outdoors.  
Their proprietary global outdoor map platform with complete outdoor reference data for all seasons is optimised for skiing, hiking, biking and over 15 other outdoor activities. The web and mobile platform has high-resolution 3D rendering, VR support, real-time data layers and offline navigation to make it easy to use for both planning and navigation. 
Beyond the significant business potential, FATMAP believes that outdoor experiences are a profound source of pleasure and joy and that by helping more people connect with outdoor experiences and helping build stronger economies around the world’s outdoor destinations, they can help increase the value of wild places and effect a positive impact on the future of our planet.</t>
  </si>
  <si>
    <t>20-30</t>
  </si>
  <si>
    <t>Digital Terrain Models
Satellite, Aerial and Drone Capture
Geographic Reference Data
GPS/GLONASS/Galileo
Mobile: iOS, Android, ReactNative
3D Rendering
Web Assembly
C++
Kubernetes
PostGIS</t>
  </si>
  <si>
    <t>Digital Globe, Intermap, BlueSky, AirBus, MapBox &amp; Outdoor Brands like Mammut, Salomon and more.</t>
  </si>
  <si>
    <t>FATMAP wants to help answer every question we have about the outdoors. From discovering your next adventure, planning effectively, navigating on the trail or sharing knowledge and experience with the wider community.
In our urban lives, digital maps power many of our daily interactions and have enabled many of the major established consumer platforms from hotel booking to local business search. Far from the static maps of old, they have become global, dynamic, contextual and real-time data models that are blurring the boundaries between maps and virtual worlds. However, these maps, have been
designed with urban environments in mind and are unable to support many outdoor use cases, and this has been limiting many of the wider applications in outdoor recreation until now.  
Unlike many existing outdoor apps, rather than target a specific niche, transaction type or activity, FATMAP uses mapping technology at the centre of a strategy to develop the destination for the whole market, bringing together consumers, destinations, businesses and brands in to a multi-sided platform.
FATMAP has developed a purpose-built outdoor map platform for the non-urban world. Specifically the 3 dimensional nature of the terrain and critical safety challenges of outdoor environments need a different approach. FATMAP's mapping adapts to the season with summer/winter imagery and season specific reference data and condition information. The platform also supports full offline usage.
High resolution, accurate geographic data required for outdoor use cases is extremely costly on a global scale, so FATMAP pioneered a unique royalty-based model in partnership with the major satellite companies, similar to the way Spotify works with record labels to gain access to the huge amount of data required to build a global outdoor map.
FATMAP uses a wide range of location based data from satellite imagery, digital elevation models, reference data from a wider range of sources, live data such as weather, snow-cover, user generated routes and activity data.</t>
  </si>
  <si>
    <t>FATMAP helps everyone from top adventurers like Xavier Delerue on expeditions to ride and climb new lines in the most adventurous locations on the planet through to people wanting to build confidence to ski their first red run or go for a walk in the countryside.  
We tested the technology on an expedition to Greenland to ski new lines. The film was selected for Kendal Mountain Film Festival: https://vimeo.com/190913296
We supported Salomon and Liv Sansoz on her quest to climb every 4000m peak in one year.
And we have helped outdoor destinations like Les 3 Vallees, Alpe d'Huez and many more represent themselves and attract more visitors.
Our ideal customer is anyone on the planet who wants to disconnect and spend time enjoying the great outdoors.</t>
  </si>
  <si>
    <t>Angel investors, Series A</t>
  </si>
  <si>
    <t>FATMAP (Terrascope Ltd.)</t>
  </si>
  <si>
    <t>https://www.fatmap.com</t>
  </si>
  <si>
    <t>@FatMap</t>
  </si>
  <si>
    <t>Foursquare is a technology company that uses location intelligence to build meaningful consumer experiences and inform business decisions.</t>
  </si>
  <si>
    <t>251 to 500</t>
  </si>
  <si>
    <t>Series F</t>
  </si>
  <si>
    <t>Foursquare</t>
  </si>
  <si>
    <t>https://foursquare.com</t>
  </si>
  <si>
    <t>@Foursquare</t>
  </si>
  <si>
    <t xml:space="preserve">Gather uses data intelligence to get toilets to people who need them.
</t>
  </si>
  <si>
    <t>1 to 5</t>
  </si>
  <si>
    <t xml:space="preserve">We used Invision, Carto and React to build demos of a potential data sharing platform.
We have used R to clean and analyse the data. </t>
  </si>
  <si>
    <t>Gather brings people and data together to solve the global urban sanitation crisis. By 2030, 3 billion people will live in cities without access to a working toilet. In 2017, the World Bank concluded that poor data has led to an ineffective allocation of resources across the sanitation sector. Our own research revealed that a lack of quality data on urban sanitation was making the sector less strategic, efficient and collaborative than it could be. We also noticed an acute need for the sector to better track its progress in providing sanitation for people living in cities and achieving Sustainable Development Goal 6.2. 
We want to change how the urban sanitation sector collects shares and uses its data, including the data on the location of sanitation infrastructure and services. Standardised data, accessible through a data sharing platform, will allow organisations across the urban sanitation sector to work more effectively, efficiently and collaboratively to provide sanitation to people living in low income communities.</t>
  </si>
  <si>
    <t xml:space="preserve">Our ideal customers are organisations who want to expand their services (e.g. toilet infrastructure, toilet waste collection, waste treatment) in low income urban areas. 
Several sanitation service providers have already shared their data with us. One organisation working in Lusaka, Zambia sent us a comprehensive data set on 54,000 households. We then invited 20 data scientists to join us for the world's first urban sanitation data dive. They investigated the validity and usefulness of the data so that we could let the provider know how it could reduce the amount of data it collected while also improving the quality of the data so that it could make better decisions. </t>
  </si>
  <si>
    <t>Gather</t>
  </si>
  <si>
    <t>gatherhub.org</t>
  </si>
  <si>
    <t>@gatherhub_</t>
  </si>
  <si>
    <t>Johannesburg, South Africa</t>
  </si>
  <si>
    <t>Geo-Map is the flagship product of Geo-Q Technologies a geospatial technology company founded in 2008. Geo-Q is a changing the way organizations are storing, viewing and interacting with their information. Geo-Q’s clients range from innovative NGO’s to blue chip multinationals.
80% of all information has location; this information is stored in spreadsheets, word and pdf reports, digital pictures and multimedia videos. We all know location is key to decision making! Our Geo-Map platform lets you take business data from excel spreadsheets, databases and CRM and transforms it into eye-catching, informative and game-changing visualization for insight and decision-making. Geo-Map allows a business to improve efficiencies and increase productivity</t>
  </si>
  <si>
    <t>Geo-Map is a open source software built on PostGIS and PostgreSQL. The tool uses JavaScript extensively in the front end web application, back end Node.js based APIs, and for client libraries</t>
  </si>
  <si>
    <t>Our mission is to unlock the power of Location based data to improve efficiencies, save money, increase productivity and sales and allow for decision making. We have a broad range of clients, medical insurance, FMCG, NGO's etc.</t>
  </si>
  <si>
    <t>Medical insurance company needs to increase members of the medical scheme, manage service providers, manage network of doctors, specialists etc, track payments, identify fraud etc. Our Geo-Map platform allows this to be managed in one system so multiple users can access different functions to grow and manage the medical insurance businesses
Ideal client is a client with location data that needs to be mapped</t>
  </si>
  <si>
    <t>Geo-Q Technologies</t>
  </si>
  <si>
    <t>http://geo-map.co.za</t>
  </si>
  <si>
    <t>@_GeoMap</t>
  </si>
  <si>
    <t>Location Intelligence</t>
  </si>
  <si>
    <t>Geoblink is the Saas-based Location Intelligence solution that enables professionals from the retail, FMCG and real estate industries to take informed decisions about their business strategies. With its easy-to-use and visual interface, Geoblink’s advanced data capabilities and predictive technology empower companies of any size to perform in-depth market research and gain strategic insights in a matter of minutes. This competitive business intelligence is what helps these professionals to maximise the efficiency of their store networks, make accurate sales forecasts as well as optimise their distribution, marketing and expansion strategies.
Geoblink’s Location Intelligence platform serves many brands such as Danone, KFC, Papa John’s, Carglass, CBRE, Amrest and Restalia, among others.
For more information on how to optimise your business strategy with Location Intelligence, please visit: www.geoblink.com</t>
  </si>
  <si>
    <t>50 to 60</t>
  </si>
  <si>
    <t>In today’s competitive business landscape, many companies are struggling with location-related problems and think that they need a team of consultants or a dedicated team of experts to solve them. However, Jaime Sánchez-Laulhé founder and CEO of Geoblink thought differently—what these companies really needed was a software capable of providing them with the right data and accurate analysis to do it themselves. This is the gap Geoblink’s platform solves in the market. Geoblink is the Location Intelligence solution that enables professionals from the retail, FMCG and real estate industries take informed decisions about their business strategies. The platform compiles data from public, private and business sources that empower companies of any size to perform in-depth market research and gain strategic insights. This competitive business intelligence is what helps these professionals to maximise the efficiency of their store networks, make accurate sales forecasts as well as optimise their distribution, marketing and expansion strategies, among other benefits.
It’s important to mention that when we say location intelligence, we don’t just mean data on where a particular establishment is located. There are many factors that contribute to the success of a business in a certain area. For example, the level of proximity a potential (or current) location has to competitors is crucial to know as a means to follow up on their movements or guide an expansion strategy. Other key location data elements to take into account when evaluating a specific area is the amount of footfall traffic a location receives as well as understanding the true radius of influence a catchment area has. Additionally, the type of potential customer who frequents a particular location will determine their behaviour towards a certain product. Having this kind of information ahead of time is a real game changer for these industries because it allows them tailor their marketing campaigns to really connect with customers in a given zone.
The most innovative aspect of the Geoblink platform is not only its ability to gather all of these different data sources and display them on an easy-to-use interface, but also the predictive capabilities of the platform which allow these professionals to plan out their strategy. That’s the true power behind the concept of Location Intelligence.</t>
  </si>
  <si>
    <t>Anytime Fitness is an American gym franchise co-founded in 2002 by Dave Mortensen and Chuck Runyon. As one of the fastest growing gym chains in the world, this company has a highly demanding franchise strategy. One of their priorities is to deeply understand the target markets where their franchises are located and they use Geoblink to get in-depth analyses and demographic data on the people in the area. This information helps to guide their franchise expansion strategy by knowing who their potential customers are, what they are like, how to market to them, and where to find them. It also has shown them what their true area of influence is, meaning the distance their customers are willing to travel to use one of their gym facilities. With the help of Geoblink, Anytime Fitness was able to adapt their strategy, test out new areas potential franchise areas, and also capitalise on the elements that were making them successful—continuing to open gyms in locations that were close to middle-class residential areas. This data has become a powerful tool to support franchisees within the chain in their expansion strategies, opening more gyms in similar neighborhoods that fit within Anytime Fitness’ “success criteria”.</t>
  </si>
  <si>
    <t>Geoblink</t>
  </si>
  <si>
    <t>https://www.geoblink.com/</t>
  </si>
  <si>
    <t>@Geoblink</t>
  </si>
  <si>
    <t>Mapping, GIS, Spatial Data Infrastructure</t>
  </si>
  <si>
    <t>Bennekom, Netherlands</t>
  </si>
  <si>
    <t>GeoCat offers cutting-edge, customized software and services that make publishing geospatial data on the Internet easier and more efficient. Operating in the fast growing market of Spatial Data Infrastructure (SDI) and geospatial-enabled technologies. Building sustainable, evolving applications following the Free and Open Source Software philosophy and open standards.</t>
  </si>
  <si>
    <t>Web based geospatial software from the OSGeo stack</t>
  </si>
  <si>
    <t>The development of Spatial Data Infrastructures at international, national, regional and local level. Countries we deliver services to are for example The Netherlands, Belgium, Germany, Austria, Sweden, Finland, Denmark, Canada, Australia and many others</t>
  </si>
  <si>
    <t>The Dutch Kadaster provides geospatial catalogue services for The Netherlands. GeoCat has been delivering the technology and knowledge for this for over ten years. Many of our clients face similar challenges in setting up and maintaining their SDI and use our technology and services for this.</t>
  </si>
  <si>
    <t>Privately owned and financed</t>
  </si>
  <si>
    <t>GeoCat BV</t>
  </si>
  <si>
    <t>https://www.geocat.net</t>
  </si>
  <si>
    <t>@geocat_bv</t>
  </si>
  <si>
    <t>Ottawa, Ontario, Canada</t>
  </si>
  <si>
    <t>Geoparse and Geocode the World.</t>
  </si>
  <si>
    <t>Cloudflare, AWS EC2</t>
  </si>
  <si>
    <t>AWS</t>
  </si>
  <si>
    <t>We are building tools for geoparsing large data sets quickly and accurately.</t>
  </si>
  <si>
    <t>We have many clients in the geoparsing niche, for example deinort.de. Our ideal customer is someone who needs to geoparse locations in real time from short length text.</t>
  </si>
  <si>
    <t>Geocode</t>
  </si>
  <si>
    <t>https://geocode.xyz</t>
  </si>
  <si>
    <t>Location Data Analytics, Location Intelligence, Location-based Marketing, Mapping, GIS, Urban Planning, Human Geography</t>
  </si>
  <si>
    <t>Sevilla, Spain</t>
  </si>
  <si>
    <t>We make data count by providing solutions for companies and institutions that help them to optimize their resources by taking the correct decisions, based on relevant information. In order to achieve that, we combine the key internal indicators of the company or institution for the purpose of the solution, with external data - in both cases, historical and real time- providing a high quality information that is displayed in smart dashboards to make it easy to use and highly relevant in the decision process. 
Our key factor is the simplicity and beauty of our solutions. They allow you to visualize your key indicators geolocalized, therefore, the decision making process about what should be the next step to take become easier. 
Geographica is known for excellence in every single solution they provide or every single project we take part in. In order to achieve that, we are constantly innovating and going beyond the industry trends. We are developing projects in the 5 continents and working with clients as, Mastercard, Vodafone, Telefonica, Real Madrid, between others.</t>
  </si>
  <si>
    <t>40 to 50</t>
  </si>
  <si>
    <t>PostgreSQL/PostGIS, CARTO, QGIS, GDAL, GEOS, D3.js, Leaflet, Google Maps, Luciad, Maply, WhirlyGlobe, FIWARE IoT Stack, Python, Node.js, Docker, AWS, Spark, SciPy, Python, NumPy, Pandas,Theano, TensorFlow</t>
  </si>
  <si>
    <t xml:space="preserve">CARTO, SITUM y Google Maps. 
</t>
  </si>
  <si>
    <t>We work in a wide range of projects and solutions based mainly in location intelligence combined with others like data mining, AI, ML and so on. Traditionally, we were more focus on Smart Cities and large institutions, such as universities, research centers and public institutions. However, we wanted to expand our know how to the business sector, therefore some years ago we started to position our business as a key solution provider for large companies in order to help them to become more productive and therefore to grow faster. 
We are driving our business towards developing solutions oriented to provide business intelligence to companies and institutions using location intelligence technologies as a base. We help them to understand better their business by explaining them with key indicators the performance of their business and what would be the predicted behaviours of those key indicators. 
Each of our projects and solutions are unique. Working from large international corporations such a Vodafone or Telefónica, to financial institutions like Mastercard, BBVA and of course big retails brands like Corte Inglés. Other clients are Real Madrid, Repsol, CEPSA, Salesforce, BCG, DHL, and much more. 
The main problem we are trying to solve is the obsolescence of data in the companies and institutions. Due to the incredibly huge amount of data produced by companies, consumers and institutions, many times, when those data are processed they are already obsolete or it is not possible to cross data from different sources due to the incompatibility of the formats. 
Our purpose is that companies become as efficient as they can, guaranteeing that they get their maximum potential by providing solutions that display the key factors for their business, geolocalized and processed in order to allows them to take the best decision and have full control of what is happening in their market. We are their strategical ali that will help them to be on top of their competitors. 
As you can see from the explanation above, Location Intelligence is the powerhouse of our business, the key element that allow us to fulfil the purpose of our business, make data count for everyone.</t>
  </si>
  <si>
    <t>We have developed a prototype indoor mapping solution for El Corte Inglés, which improves the user experience while providing real-time data on consumer behavior in a closed space.
You can find more information in this link: https://geographica.gs/en/showcase/indoor-mapping-amended/
Our ideal clients are large corporations that works with huge amounts of data and therefore need our solutions in order to be able to take key decisions with enough foundation to guarantee success. Most of them work internationally and are very concerned about how to keep their positioning as a leader of the sector.</t>
  </si>
  <si>
    <t>Geographica</t>
  </si>
  <si>
    <t>http://geographica.gs/</t>
  </si>
  <si>
    <t>@geographica_gs</t>
  </si>
  <si>
    <t>Zagreb, Croatia</t>
  </si>
  <si>
    <t>GIS Cloud is the web based geographic information system (GIS) that can visualize any data as maps. It helps organizations and businesses improve decision making and optimize operations to save money</t>
  </si>
  <si>
    <t>GIS Cloud</t>
  </si>
  <si>
    <t>https://www.giscloud.com</t>
  </si>
  <si>
    <t>@GISCloud</t>
  </si>
  <si>
    <t>Location Data Analytics, Location Intelligence, Maps, Apps</t>
  </si>
  <si>
    <t>Google is a multinational corporation that is specialized in internet-related services and products.</t>
  </si>
  <si>
    <t>10000 to 11000</t>
  </si>
  <si>
    <t>Part of Alphabet Inc</t>
  </si>
  <si>
    <t>Google</t>
  </si>
  <si>
    <t>https://www.google.com/maps/about/</t>
  </si>
  <si>
    <t>@GoogleMaps</t>
  </si>
  <si>
    <t>Brisbane, Australia</t>
  </si>
  <si>
    <t>From its humble beginnings, as a winner of the Open Innovation challenge back in 2014, GIS People’s flagship product, Gruntify has come a long way. What started as a small pilot project to solve Queensland civic related problems, has emerged as one of Australia’s export success stories taking Australian and US markets by storm. Gruntify, which is built on Microsoft Azure, combines an award-winning blend of real-time data collection, location intelligence, collaboration, artificial intelligence and machine learning to deliver a fully integrated end-to-end productivity and workflow solution. Given its endless potential list of applications, Gruntify is crowned as “the Swiss army knife of data management and field work.”</t>
  </si>
  <si>
    <t>Geo-spatial, Machine Learning, Artificial Intelligence, Cloud, Mobile technologies are just some that we use.</t>
  </si>
  <si>
    <t>Microsoft, DigitalGlobe, Mapbox, What3words, Esri</t>
  </si>
  <si>
    <t>We discovered that the way organizations collect data is fundamentally broken – and we saw a way to fix that. Our aim is to revolutionize outdated workflows to improve productivity and management. Gruntify combines a real-time mobile app and a user-friendly data management engine to automate work in the field and the office. All field data is instantly geo-tagged in the online data management portal, and field reports can be actioned immediately via internal/external teams.</t>
  </si>
  <si>
    <t>Our ideal customers are government agencies or enterprise customers. 
One example is the Queensland Department of Transport and Main Roads (TMR). They needed a way to streamline Queensland’s disaster response efforts. The existing method was a time-consuming manual process. Therefore, TMR wanted to accelerate the process of collecting damage evidence necessary for claiming relief funds. Gruntify powered the new application, called RADAR and replaced the existing process. It allowed users to capture evidence of asset damage to receive Government grants and funding for reconstruction. The app helped field users with the data collection process and uploaded field reports securely from their device. In 2017, it was put to the test when Cyclone Debbie hit the coast of Queensland causing billions of dollars in damage. Field responders could do everything on the spot all from the palm of their hand. Ultimately, RADAR accelerated processes and helped the Queensland government focus on recovery.</t>
  </si>
  <si>
    <t>Funded by an accelerator program</t>
  </si>
  <si>
    <t>Gruntify</t>
  </si>
  <si>
    <t>https://www.gruntify.com/</t>
  </si>
  <si>
    <t>@gruntify</t>
  </si>
  <si>
    <t>Geolytix are experts in providing data and services for location, demographic, customer and market analysis for retailers in the UK, Europe, Asia Pacific and America. 
We are a growing team of data scientists/analysts, developers and modellers headquartered in the UK, with offices in London, Leeds, Shanghai and Tokyo
Since the day we came into being, we've used geospatial data, GIS and spatial modelling to tell our customers where to go; how many stores they should have, who to acquire, where to open and how to optimise home delivery and click &amp; collect operations.
Ultimately as investing in stores and online is expensive, we help retailers spend their money wisely.</t>
  </si>
  <si>
    <t>QGIS, ESRI &amp; Pitney Bowes GIS</t>
  </si>
  <si>
    <t>ESRI, Pitney Bowes, Ordnance Survey</t>
  </si>
  <si>
    <t>Our expertise is in solving problems where location matters, particularly location decision support and retail store network strategy. We use spatial modelling to help retailers understand where their customers live and how they interact with their stores</t>
  </si>
  <si>
    <t>Our ideal clients are retailers with location based challenges, typically those who are looking to open new stores and require analysis to assist them where to open these and crucially how much revenue they will generate.</t>
  </si>
  <si>
    <t>Geolytix</t>
  </si>
  <si>
    <t>https://geolytix.co.uk</t>
  </si>
  <si>
    <t>@geolytix</t>
  </si>
  <si>
    <t>Remote Sensing, Photogrammetry, Mapping, GIS</t>
  </si>
  <si>
    <t>Fremont, California, USA</t>
  </si>
  <si>
    <t>We are building Agriculture Intelligence Engine which will help bring speed, accuracy and transparency in the world’s largest and oldest industry, i.e. agriculture to drive financial inclusion for farmers around the world.</t>
  </si>
  <si>
    <t>Remote sensing, GIS, Python</t>
  </si>
  <si>
    <t xml:space="preserve">Harvesting is re-imagining the ways financial institutions give and manage agriculture loans in emerging markets and specially in remote regions. It facilitates agri financing by using geospatial remote sensing to collate extensive data for banks to assess and  monitor small farm lands on crop production, management, irrigation etc.  The Agriculture Intelligence Engine created by Harvesting empowers financial institutions with information and big data to assist in lending decision and monitor throughout the loan cycle. Making it more information backed, reliable, faster and cheaper loan processing and at the same time bringing more unbanked into banking category by eliminating the chances the loan rejection due to "perceived risks" and inability to monitor remote area farm lands. Harvesting is facilitating in brining finance closer to farmers to bridge a huge agriculture lending deficit. It is roughly estimated that only 3% of $450bn agriculture lending demand is met. </t>
  </si>
  <si>
    <t xml:space="preserve">Harvesting is partnering with World Bank's CGAP (Consultative Group for Assisting the Poor) to assist Uganda's microfinance institution Pride to leverage traditional and alternative data sources to develop a credit scoring mechanism. The aim is to improve Pride’s decision-making capability, lower the cost of reaching smallholders coffee farm holders in Uganda and drive scale. 
In Uganda only 10 percent of smallholders have an account with a formal institution and access to credit is very low. With this partnership, Harvesting will facilitate in bringing finance closer to farmers by assessing their creditworthiness for Pride to extend loans.
</t>
  </si>
  <si>
    <t>Harvesting</t>
  </si>
  <si>
    <t>harvesting.co</t>
  </si>
  <si>
    <t>@harvestingco</t>
  </si>
  <si>
    <t>Location Data Analytics, Location Intelligence, Navigation, Location-based Marketing, Remote Sensing, Photogrammetry, Drones, Mapping, GIS, Computer Vision, Augmented Reality, Blockchain, Decentralization, Internet Of Things, Urban Planning, Human Geography, Autonomous Driving</t>
  </si>
  <si>
    <t>HERE Technologies, the Open Location Platform company, enables people, businesses and cities to harness the power of location. By making sense of the world through the lens of location we empower our customers to achieve better outcomes – from helping a city manage its infrastructure or a business optimize its assets to guiding drivers to their destination safely. To learn more about HERE, including our new generation of cloud-based location platform services, visit https://360.here.com/ and https://www.here.com/.</t>
  </si>
  <si>
    <t>8500 to 9000</t>
  </si>
  <si>
    <t>We collaborate with some of the world's most respected companies to develop new solutions that shape the future of location technology. You can learn more about our most strategic partners, please visit https://www.here.com/en/partners/find-partner/strategic-alliances</t>
  </si>
  <si>
    <t>HERE Technologies is enabling the Autonomous World for everyone.
HERE Technologies is inspired by the concept of a new digital era. An era that sees man and technology come together in unprecedented ways to empower every aspect of our surroundings. An era that realizes new potentials for businesses, society and humanity. The era of the Autonomous World.
For over 30 years, HERE has been a leader in mapping and location. We have now evolved into a location platform company that helps makes sense of and creates value from our new technological landscape.
Our products and technologies are powered by location intelligence from the HERE Open Location Platform and draw on our powerful digital geospatial model, the Reality Index, to enable new opportunities. Our key themes that feed in to our central vision of the Autonomous World are: on the move; in the car; in the supply chain; in the workplace; and in the city.</t>
  </si>
  <si>
    <t>HERE is a privately held company backed by several investors: Audi, BMW, Bosch, Continental, Daimler, Intel and Pioneer.</t>
  </si>
  <si>
    <t>Here</t>
  </si>
  <si>
    <t>https://www.here.com</t>
  </si>
  <si>
    <t>@here</t>
  </si>
  <si>
    <t>Stockholm, Sweden</t>
  </si>
  <si>
    <t>Hexagon is a global leader in digital solutions that create Autonomous Connected Ecosystems (ACE), a state where data is connected seamlessly through the convergence of the physical world with the digital, and intelligence is built-in to all processes.</t>
  </si>
  <si>
    <t>Hexagon</t>
  </si>
  <si>
    <t>https://hexagon.com</t>
  </si>
  <si>
    <t>@HexagonAB</t>
  </si>
  <si>
    <t>Location Data Analytics, Location Intelligence, Remote Sensing, Photogrammetry, Drones, Mapping, GIS, Computer Vision, Augmented Reality, Urban Planning</t>
  </si>
  <si>
    <t>Burlingame, California, USA</t>
  </si>
  <si>
    <t>Build maps that see and reveal change</t>
  </si>
  <si>
    <t>TensorFlow, C++, Python, etc.</t>
  </si>
  <si>
    <t>Hivemapper is modern mapping infrastructure. Hivemapper provides mapping, visualization, and analytic tools—for humans and machines alike—that automatically uncovers changes humans can't see.  
Mapping is changing because the primary data source is no longer satellite imagery. Video cameras, LiDAR, radar and derived ML data will be kings of mapping data. The mapping tools we use must change.
https://blog.hivemapper.com/its-a-new-day-for-mapping-tools-b1e1c8ac7704</t>
  </si>
  <si>
    <t>Whether building an autonomous delivery aircraft, assessing damage after disasters, keeping cities running, managing construction projects, or building situational intelligence for military operations, intelligent maps are core to all of these applications and Hivemapper powers them. We will be disclosing some of the top organizations that use Hivemapper in a few months.</t>
  </si>
  <si>
    <t>Seed investment from top tier investors including Google Ventures, Spark Capital, etc.</t>
  </si>
  <si>
    <t>Hivemapper</t>
  </si>
  <si>
    <t>https://hivemapper.com/</t>
  </si>
  <si>
    <t>@HiveMapper</t>
  </si>
  <si>
    <t>Travel and mapping software that makes location decisions easy</t>
  </si>
  <si>
    <t>Oracle Cloud, 3scale, scala, Akka Play Framework</t>
  </si>
  <si>
    <t>A lightening-fast API that makes location data searchable by travel time rather than distance. The API enables websites and apps to list points of interest by real journey times rather than listing results using ‘as the crow flies’ distance. For example a house hunter can discover which homes would be within a 30 minute commute from their office if placed on a property search website. The travel time data can be used for store finders, office relocation analysis and job search pages.</t>
  </si>
  <si>
    <t>Zoopla, one of the UK’s largest property search websites, use TravelTime to power their property search. Instead of users entering a location to find a property, they have reversed how the user searches. The users can now enter a location they frequently travel to (such as a school, office or family member’s house), their preferred mode of transport, and maximum commute time. Users can browse a list of homes and the commute time to each. The site reported that 3x the volume of users convert when searching by time. This means 300% more users requested details of the property or booked a viewing.</t>
  </si>
  <si>
    <t>iGeolise</t>
  </si>
  <si>
    <t>igeolise.com</t>
  </si>
  <si>
    <t>@igeolise</t>
  </si>
  <si>
    <t>Oulu, Finland</t>
  </si>
  <si>
    <t xml:space="preserve">
IndoorAtlas is the indoor positioning platform for mobile applications. We provide the full technology stack and building blocks to add features like indoor positioning, wayfinding, geofencing, asset tracking, and location intelligence into any experience you create.
We are dedicated to serving app developers from all around the world by helping them to build amazing location-based apps and giving them the freedom and scale they deserve.</t>
  </si>
  <si>
    <t>Venture Capital</t>
  </si>
  <si>
    <t>Indoor Atlas</t>
  </si>
  <si>
    <t>http://www.indooratlas.com</t>
  </si>
  <si>
    <t>@IndoorAtlas</t>
  </si>
  <si>
    <t>Vienna, Austria</t>
  </si>
  <si>
    <t>indoo.rs provides professional real-time Indoor Positioning solutions for mobile apps. Our cutting-edge technology is based on a combination of smart algorithms, iBeacons and smartphone sensors and allows for robust and reliable positioning results in any kind of indoor environment.</t>
  </si>
  <si>
    <t>Indoors</t>
  </si>
  <si>
    <t>https://indoo.rs</t>
  </si>
  <si>
    <t>@Indoo_rs</t>
  </si>
  <si>
    <t>Location Data Analytics, Location Intelligence, Internet Of Things, Telecommunication</t>
  </si>
  <si>
    <t>Kirkland, Washington, USA</t>
  </si>
  <si>
    <t xml:space="preserve">INRIX pioneered the practice of managing traffic by analyzing data not just from road sensors, but also from vehicles. This breakthrough approach enabled INRIX to become one of the leading providers of data and insight into how people move around the world.
INRIX delivers innovative products for the automotive and transportation industries such as real-time parking and traffic information and solutions that facilitate the safe testing and deployment of autonomous vehicles. We also provide new insights to a variety of other industries that can make better business decisions by understanding how people move throughout the day.
At INRIX, we see a world of possibilities enabled by making movement – of vehicles and people – more intelligent.
</t>
  </si>
  <si>
    <t>501 to 1000</t>
  </si>
  <si>
    <t>Debt Financing</t>
  </si>
  <si>
    <t>Inrix</t>
  </si>
  <si>
    <t>http://inrix.com</t>
  </si>
  <si>
    <t>@INRIX</t>
  </si>
  <si>
    <t>Toronto, Ontario, Canada</t>
  </si>
  <si>
    <t>Jibestream’s indoor mapping and location platform provides you with the tools to add intelligence to complex indoor spaces by integrating business data with indoor maps.
The company’s geospatial platform gives you the flexibility and control to create tailored map-enabled solutions that address multiple use cases with a single platform.</t>
  </si>
  <si>
    <t>We build APIs and SDKs and use Java, PostgreSQL, Redis, JavaScript, ReactJS, Redux, iOS, CoreGraphics, Android, Canvas, WebGL 2.0 to accomplish it.</t>
  </si>
  <si>
    <t>Jibestream works with an ecosystem of partners including technology, integration and distribution partners.
- Technology partners: Mist, indoo.rs, Cisco, Enlighted, HERE, Imaginet, Slalom, MobileSmith, Yeti...
- Integration partners: Inrix, Vecna, PanicGuard...
- Distribution partners: Red River, AppOrchid...</t>
  </si>
  <si>
    <t>We spend over 90% of our time indoors and yet the majority of indoor spaces are not ready for the information age. Organizations now need to understand the indoor world to effectively operate within it. The Jibestream platform makes indoor spaces addressable. We empower people to easily add location based experiences to their indoor world.</t>
  </si>
  <si>
    <t>Jibestream is fortunate to have many 'ideal' customers and has a rich history of successful deployments. One story that is representative of our typical engagement is with Brookfield Properties Retail Group (formerly GGP). In this case, our indoor mapping and location platform was used to power mapping for 115 of their mall properties. In addition to digitizing the maps and supporting their development team to embed maps into their apps (native mobile, website &amp; kiosks), we also integrated into Brookfield’s central data source for tenant information and a predictive parking data source. The parking integration allows customers to view a map of the parking areas along with a projected status (free or busy) based on the day and time they will be going to the mall. 
At a high-level, Jibestream's ideal customer is one that requires indoor maps to enable a number of location-based use cases and requires a platform versus a point solution. Our product offering and expertise is best suited for enterprise customers that have a high volume of venues (scale), have their own development team and require complex integrations into third-party systems and data.</t>
  </si>
  <si>
    <t>Jibestream</t>
  </si>
  <si>
    <t>https://www.jibestream.com</t>
  </si>
  <si>
    <t>@Jibestream</t>
  </si>
  <si>
    <t>Location Data Analytics, Location Intelligence, Mapping, GIS, Internet Of Things</t>
  </si>
  <si>
    <t>Bath, UK</t>
  </si>
  <si>
    <t>Living Map is a digital map and data platform for the world's busiest and most complex places.</t>
  </si>
  <si>
    <t>We recently started moving our maps from raster tiles to vector maps, and in doing so we’ve been transitioning onto new software. At the moment, we’re using:
-	Mapnik to produce Mapbox Vector Tiles from a PostGIS datasource;
-	Mapbox GL JS with React to add rich interactivity to the user facing map;
-	Kubernetes, Docker and Google Cloud to host the server-side APIs;
-	QGIS for geospatial data management</t>
  </si>
  <si>
    <t>Living Map is a digital map and data platform that bridges the information gap between people and places, creating better user experiences and increased operational efficiency. Complex places suffer from a lack of readily available and accessible information, and we try to solve problems in two main areas: location information and status information. 
Using our maps people can figure out where they are (indoor or outdoor) and how to get to their destination; in addition to detailed information about points of interest and retail, IoT status and real-time transport data.
We create hyper-accurate, multi floor, digital map of any site, complete with our built-in location positioning SDK. We integrate with any customer data-sources, as well as a broad ecosystem of third-party applications. A real-time map interface is designed with custom functionality, defined with the client to solve tangible business problems.
Location data is one of the essential elements to help the users of our maps to locate themselves or any asset in their environment.</t>
  </si>
  <si>
    <t>We have clients in multiple sectors, Smart Cities, transport hubs, museums and public venues. Every environment that is challenging and complex to navigate, or that has the need to visualise IoT and sensors data is an ideal customer for us.
One of the best application of our solution is with the City of Cleveland.
Cleveland’s living map has been live since 2015 and has evolved to meet the needs of the city, with layers for amenities information, transport data and cycling paths. The city is seeing the results and they recognise that ‘this wayfinding system provides a seamless experience for users.’
Another successful project is the one with the MET Museum in New York, where we provided an intuitive digital map of the museum, displaying live exhibition information and navigation to specific areas on mobile and desktop devices. This has been recognised as a key milestone in the Museum's journey toward a scalable and sustainable solution for indoor positioning and wayfinding.
We now have new ongoing projects with new cities, museums and airports, which will be live by the end of the year.</t>
  </si>
  <si>
    <t>Living Map</t>
  </si>
  <si>
    <t>livingmap.com</t>
  </si>
  <si>
    <t>@LivingMap</t>
  </si>
  <si>
    <t>Location Data Analytics, Location Intelligence, Navigation, Drones, Mapping, GIS, Computer Vision, Augmented Reality, Internet Of Things, Urban Planning, Autonomous Driving</t>
  </si>
  <si>
    <t>Washington, D.C, USA</t>
  </si>
  <si>
    <t>Mapbox is the live location platform for over 1.2 million developers. Mapbox provides a global map, real-time traffic, location search and navigation via our APIs and SDKs, reaching over 420 million users per month. Our services power industry leaders, including Bosch, CNN, Facebook, General Electric, IBM, Instacart, Lonely Planet, Snapchat, Tableau, Tinder, and The Weather Channel. Mapbox is the foundation for other platforms, letting enterprises analyze their data, drone companies publish flyovers, friends find each other, real estate sites visualize properties, satellite companies process cloud-free imagery, and insurance companies track assets. Founded in 2010, Mapbox has over 425 employees with offices in San Francisco, Washington, D.C., Berlin, Helsinki, Minsk and Shanghai.</t>
  </si>
  <si>
    <t>400 to 450</t>
  </si>
  <si>
    <t>Mapbox uses everything from AWS’ cloud infrastructure, to Docker containers, to GitHub for collaborative product building.</t>
  </si>
  <si>
    <t>Mapbox is partnered with dozens of the biggest industry names, from FourSquare to Microsoft to Amazon Web Services.</t>
  </si>
  <si>
    <t>Location data is core to the future of mobility, automation, urban planning, and more. Mapbox is a live location data and mapping platform. The platform applications today reach more than 420M+ users per month. Like plumbing or roads, location data will move humans and machines into the future. Built on an open platform and values, the Mapbox community is democratizing mapping. Mapbox customers span many industries and include industry leaders Adobe, Bloomberg, Bosch, CNN, Facebook, General Electric, General Motors, Grubhub, IBM, Instacart, Mastercard, Metromile, Microstrategy, Snapchat, Square, Tableau, Tinder, The Weather Channel and Uber.  
Mapbox has changed the model for how over a million developers now think about location. By creating a live location platform, Mapbox has enabled developers and companies to create experiences and services where the image of a map is not the only core output. Mapbox powers new services such as enhanced data analytics in business intelligence, autonomous vehicles, enhanced global logistics, smart cities and yet to be created highly personalized services. The opportunity for growth is enormous as nearly every industry vertical will benefit. 
Mapbox continues to build out a strong team of industry leaders and experts from the likes of Apple, AWS, Google, Tableau, Tesla, Twilio, Uber and other major tech leaders. With a strong focus on customer success, innovation and operational excellence, Mapbox is aggressively forging into new areas such as automotive, transportation, logistics and augmented reality.</t>
  </si>
  <si>
    <t>Our platform is designed to serve any other platform, application, or website that requires a location component. We enable insurance companies to track assets, enterprises to visualize data, drone companies to publish flyovers, satellite companies to process cloud-free imagery, car companies to embed state-of-the-art navigation, and so much more.</t>
  </si>
  <si>
    <t>Mapbox</t>
  </si>
  <si>
    <t>https://www.mapbox.com/</t>
  </si>
  <si>
    <t>@Mapbox</t>
  </si>
  <si>
    <t>Location Data Analytics, Location Intelligence, Navigation, Mapping, GIS, Computer Vision, Augmented Reality, Autonomous Driving</t>
  </si>
  <si>
    <t>Malmö, Sweden</t>
  </si>
  <si>
    <t>Mapillary is the street-level imagery platform that uses computer vision to fix the world’s maps. Mapillary enables anyone to collect, share, and use street-level images. Images from any device are combined into a visualization of the world to generate map data for improving maps, developing cities, and progressing the automotive industry. Today, people and organizations all over the world have contributed more than 350 million images toward Mapillary's mission of helping people understand the world's places through images and making this data available.</t>
  </si>
  <si>
    <t>Mapillary addresses a growing need of keeping maps updated, a process that has traditionally been slow and expensive. Mapillary allows anyone, anywhere to capture and upload street-level imagery, using any device. Using the accompanying GPS positions and our computer vision technology, map data is automatically detected in street-level images in order to help make maps more detailed. The entire process makes Mapillary the single most scalable way to keep maps updated.</t>
  </si>
  <si>
    <t>Our clients are primarily in three different sectors: mapping, GIS, and the automotive industry. Mapillary helps geospatial professionals save time and money through our integrations with ArcGIS, OpenStreetMap, and HERE tools. For the automotive industry and advancements in autonomous driving, we offer the Mapillary Vistas Dataset (https://www.mapillary.com/dataset/vistas), the world's largest and most diverse training dataset for street-level image segmentation that is publicly available. The Vistas Dataset is also available free of charge for research purposes.</t>
  </si>
  <si>
    <t>Mapillary</t>
  </si>
  <si>
    <t>https://www.mapillary.com/</t>
  </si>
  <si>
    <t>@Mapillary</t>
  </si>
  <si>
    <t>Mapping, GIS, Map provider, GIS software development</t>
  </si>
  <si>
    <t>Zug, Switzerland</t>
  </si>
  <si>
    <t>Software for building digital maps. Street and satellite maps of entire world ready for integration and redistribution.</t>
  </si>
  <si>
    <t>We are big fans of open-source software. We contribute to a significant number of open-source projects and components such as GDAL, QGIS or OpenLayers. We have developed some from scratch, e.g. OpenMapTiles, EPSG.io or WebGL Earth project.
Because we are trying to provide the best products for our clients, we often bring into production the cutting-edge technologies.</t>
  </si>
  <si>
    <t>The MapTiler team creates software which makes it easy to build digital maps.
Our street and satellite maps of the entire world are ready for customization and integration with your business.
Our tools can process your geodata, plans &amp; charts, drone or aerial imagery and turn them into a zoomable map.
You can serve the maps from our hosting service but is also easy to host them yourself on your servers, or from private or public clouds of your choice or even redistribute the maps with your products.</t>
  </si>
  <si>
    <t>NASA, Siemens, Bosch, IBM and many others are already using our maps in their applications instead of the more expensive and limiting Google Maps API.
Our advanced cluster software is used to render a live stream of imagery from satellites to create zoomable maps. We regularly process petabytes of aerial imagery and billions of geographic features.
Our maps help train travelers in Switzerland, display outcomes of business location intelligence analysis, shows cellphone coverage, are distributed on laptops of soldiers, deployed on the board of the airplane which takes disaster relief photos after hurricanes, and they also help to save the Amazonian rainforest from logging.</t>
  </si>
  <si>
    <t>MapTiler (part of Klokan Technologies)</t>
  </si>
  <si>
    <t>https://www.maptiler.com/</t>
  </si>
  <si>
    <t>@MapTiler</t>
  </si>
  <si>
    <t>Mapping, GIS, Location Intelligence</t>
  </si>
  <si>
    <t>Helsinki, Finland</t>
  </si>
  <si>
    <t>Create map-based surveys to get ideas and insights from residents</t>
  </si>
  <si>
    <t xml:space="preserve">5 to 10 </t>
  </si>
  <si>
    <t>Maptionnaire</t>
  </si>
  <si>
    <t>https://maptionnaire.com/</t>
  </si>
  <si>
    <t>@Maptionnaire</t>
  </si>
  <si>
    <t>Meemim Inc. develops leading-edge augmented reality, virtual reality and mixed reality applications. Our product portfolio includes a visual GIS platform and an array of custom mixed reality applications designed for Microsoft HoloLens. Meemim is a partner of Esri and Microsoft, and a finalist of the 2018 Microsoft Partner of the Year award in the CityNext category.
Our flagship product is vGIS. vGIS is the leading augmented reality visualization platform for GIS. Using the vGIS system, field personnel can see an augmented view that includes holographic infrastructure objects, improving their environmental assessments and increasing their situational awareness. From delivering real-time, in-field holographic visualizations of underground pipes, valves, cables and other utility objects to visualizing ground penetrating radar scans, vGIS solutions are estimated to save 12-20 hours per person per month and prevent up to 50% of excavation-related accidents resulting from human error, among other benefits.</t>
  </si>
  <si>
    <t>Augmented reality, Mixed reality, Virtual reality, GIS, Esri, MS Azure, HoloLens, iOS, Android</t>
  </si>
  <si>
    <t>Esri, Microsoft, EOS</t>
  </si>
  <si>
    <t>Collectively, municipalities and utilities have approximately 100 billion feet of underground infrastructure in North America alone. This infrastructure needs to be constantly maintained and looked after. The underground nature of most assets makes it difficult and costly to perform any infrastructure-related tasks – from trivial inspections to excavations and construction projects. Additionally, the underground placement of assets leads to frequent accidental damages during excavation, costing companies estimated $10B annually in North America alone.</t>
  </si>
  <si>
    <t>Municipalities, Utilities and service providers</t>
  </si>
  <si>
    <t>Meemim Inc. (vGIS)</t>
  </si>
  <si>
    <t>https://www.vGIS.io</t>
  </si>
  <si>
    <t>@vGIS_Map</t>
  </si>
  <si>
    <t>Location Data Analytics, Location Intelligence, Mapping, GIS, Computer Vision, Augmented Reality, Blockchain, Decentralization, Internet Of Things</t>
  </si>
  <si>
    <t>Redmond, Washington, USA</t>
  </si>
  <si>
    <t>Microsoft enables digital transformation for the era of an intelligent cloud and an intelligent edge. Its mission is to empower every person and every organization on the planet to achieve more.</t>
  </si>
  <si>
    <t xml:space="preserve">- </t>
  </si>
  <si>
    <t>Bing Maps for Enterprise is a Microsoft cloud service for customers who need to add an intelligent business mapping and visualization solution to their commercial or consumer applications. The Bing Maps platform provides multiple API options for developer applications including a Web Control, a Windows Store apps control, a WPF control, REST Services, and Spatial Data Services. Whether it is supply chain management, CRM, BI, fleet and asset management, or website apps, Bing Maps can help developers and companies take advantage of a variety of geospatial services.</t>
  </si>
  <si>
    <t>Bing Maps currently serves thousands of customers who use geospatial services in their business to improve operations and help better engage their customers. Bing Maps provides a number of REST-based web services that can be used in any application and provides features such as geocoding and routing. We also offer a web API that works on PC, MAC, and many mobile browsers; Mobile APIs that works across all mobile devices; and a Windows 10 API, which provides a Universal Windows Platform (UWP) map control. Typical application use includes planning and data visualization, store locators, fleet and asset management, and more. Please visit our Customer Stories website to view some customer success stories. https://customers.microsoft.com/en-us/search?sq=%22Bing%20Maps%22&amp;ff=&amp;p=0&amp;so=story_publish_date%20desc</t>
  </si>
  <si>
    <t>Microsoft -Bing Maps</t>
  </si>
  <si>
    <t>https://www.microsoft.com/maps</t>
  </si>
  <si>
    <t>@bingmaps</t>
  </si>
  <si>
    <t>Navigation, Mapping, GIS, Internet Of Things, We focus on providing a location platform (SDK) so that our customers</t>
  </si>
  <si>
    <t>Motion mapping without the need for WiFi Access Points, Bluetooth Beacons, or GPS</t>
  </si>
  <si>
    <t>We provide a location SDK and our goal is for all developers to use our location SDK instead of Google or Apple’s APIs. Our location technology is much more accurate and it doesn’t require you to install infrastructure or collect data in the building like many other location companies.
We refer to our location technology as "next generation location". Existing location technologies like GPS are not designed to work in urban areas which is primarily where we use our mobile devices. Location technologies like WiFi APs and beacons were originally designed as communication technologies, so they perform poorly as location technologies and they require a lot of infrastructure. Instead, Navisens uses the motion sensors (accelerometers and gyroscopes) built into devices. Navisens is based on PhD research with a focus on tracking firefighters, which explains why our technology is so different to other location companies. Read more here: https://medium.com/@navisens/why-i-founded-navisens-5f42d5d0fb30</t>
  </si>
  <si>
    <t>Our ideal customers are developers. We only recently made our SDK public. Prior to that we focused on larger customers and we have many enterprise customers using our location technology in many different applications. Guiding shoppers to stores inside a shopping mall. Navigating workers to meeting rooms and locations on large campuses. Making workers more efficient and safer inside industrial sites like power plants.
The biggest value that we add is that simply by integrating our SDK a customer gets an instant improvement in location without having to install any hardware and without having to collect data or fingerprint their properties.</t>
  </si>
  <si>
    <t>Series Seed</t>
  </si>
  <si>
    <t>Navisens</t>
  </si>
  <si>
    <t>navisens.com</t>
  </si>
  <si>
    <t>@Navisens</t>
  </si>
  <si>
    <t>Location Data Analytics, Location Intelligence, Navigation, Mapping, GIS, Computer Vision, Augmented Reality, Urban Planning</t>
  </si>
  <si>
    <t>Navmii excels in Navigation and Mapping and can offer a complete solution. Our products and solutions power many fleet, car and consumer applications across the globe. We are experts in OSM and have a professional grade solution - eOSM.</t>
  </si>
  <si>
    <t>Inrix, Here</t>
  </si>
  <si>
    <t>We are trying to make eOSM a global alternative to traditional offerings from Here and TomTom. eOSM uses OSM as its foundation and builds many layers on top, from probe data to free data sources and soon from image recognition to improve OSM to be navigable and reliable. We have achieved this for many regions and are working with customers to improve others.</t>
  </si>
  <si>
    <t>Navmii works with Tier one's for in-car navigation and powers some of the largest navigation applications. Navmii is able to fully customise the interface for clients to give a truly bespoke solution.</t>
  </si>
  <si>
    <t>Navmii</t>
  </si>
  <si>
    <t>http://www.navmii.com</t>
  </si>
  <si>
    <t>@Navmii</t>
  </si>
  <si>
    <t>Mapping, GIS, Computer Vision, Augmented Reality, 3D visualization</t>
  </si>
  <si>
    <t>Munich, Germany</t>
  </si>
  <si>
    <t>NavVis is a leading provider of spatial intelligence technology for large commercial and industrial properties. Our cutting edge indoor mapping, visualization and navigation technology is being applied in every industry that uses, manages or builds indoor space. Digital building technology is benefiting everything from construction monitoring, facility management, and manufacturing, to transportation hubs and multi-channel retailing.</t>
  </si>
  <si>
    <t>150 to 175</t>
  </si>
  <si>
    <t>From computer vision, image processing, and 3D mapping to sensor fusion &amp; real-time positioning to state-of-the-art web development tech like Java, Spring, AngularJS, WebGL and PostgreSQL. Many of our teams use Scrum-based work flows and/or incorporate Design-Thinking to achieve great things together.</t>
  </si>
  <si>
    <t>GPS and digital maps have revolutionized the world outside our doorstep. Every imaginable outdoor industry has benefited from this transformative technology. But the digital revolution has yet to benefit the place where we spend more than 90% of our time – the indoors. NavVis wants to bring the same technology that has benefitted the outdoors to indoor spaces.</t>
  </si>
  <si>
    <t>Many of our customers have been using static laser scanners and have added the NavVis M6 indoor mobile mapping system to their toolkit to use mobile scanning to take on more of the work that was traditionally performed by static scanners. This means they can scan faster and take on much larger projects and deliver the results in a much shorter timeframe than previously. Our IMMS also captures images, which means that laser scanning professionals can now offer their customers a new deliverable as 360° immersive walkthroughs, which makes scan data much easier to use than most point cloud software.</t>
  </si>
  <si>
    <t>Series C and other funding rounds</t>
  </si>
  <si>
    <t>NavVis</t>
  </si>
  <si>
    <t>https://www.navvis.com</t>
  </si>
  <si>
    <t>@NavVis_MUC</t>
  </si>
  <si>
    <t>Puglia, Italy</t>
  </si>
  <si>
    <t>Nextome is leader in indoor positioning. It localizes, guides and tracks
 users and asset with a simple to install, ready-to-use and low cost 
solution.</t>
  </si>
  <si>
    <t>Nextome</t>
  </si>
  <si>
    <t>https://www.nextome.net/</t>
  </si>
  <si>
    <t>@Nextome</t>
  </si>
  <si>
    <t>Easy, Open, Worldwide, Affordable Geocoding API</t>
  </si>
  <si>
    <t>OpenStreetMap, many other open data sources, Perl</t>
  </si>
  <si>
    <t>integrations with many different third-party systems: https://opencagedata.com/code#3rdparty</t>
  </si>
  <si>
    <t>Our geocoding API makes it easy to use open data (OSM and others)</t>
  </si>
  <si>
    <t>Many companies in the vehicle tracking space</t>
  </si>
  <si>
    <t>OpenCage Data Ltd.</t>
  </si>
  <si>
    <t>https://opencagedata.com/</t>
  </si>
  <si>
    <t>@opencagedata</t>
  </si>
  <si>
    <t>Location Data Analytics, Location Intelligence, Mapping, GIS, Computer Vision, Augmented Reality</t>
  </si>
  <si>
    <t>Christchurch, New Zealand</t>
  </si>
  <si>
    <t>A) Orbica is a progressive location data solution provider. We use maps, graphics, infographics, 3D worlds, artificial intelligence (AI), satellites and interactive web/mobile tools to magic clients’ data into engaging storytelling. At the heart of Orbican culture is a love of geography, unchartered territories and problem solving. We disrupt the geographic information systems (GIS) sector by exploring emerging technologies and open-source platforms to deliver fresh solutions.</t>
  </si>
  <si>
    <t>20 to 25</t>
  </si>
  <si>
    <t>We are currently partnered with NVIDIA and Microsoft programmes</t>
  </si>
  <si>
    <t>Organisations today have more data at their fingertips than ever before. Extracting useful information from that data, however, can be challenging. That's where Orbica comes in. Our purpose is to help people extract value from their geospatial data so that they can gain insights, tell their story and make better, more informed decisions. We think outside the quadrilateral to create solutions and products that merge the best of available technologies to solve our clients' problems. We're pioneering GeoAI: the extraction and classification of features of the Earth's surface through automation (artificial intelligence and geoprocessing). We're productising a data visualisation platform that merges business intelligence with geospatial capabilities, developed solely using open source technology.
Value proposition: Orbica unlocks the value of location data to create effective business solutions and products. You’ll develop new insights that improve and accelerate your decision making, increase performance, reduce risks and costs, enhance your customer’s experience and generate revenue.</t>
  </si>
  <si>
    <t>Orbica’s clients are central, local and regional government bodies and organisations/enterprises with data issues that needs resolved. 
A great example is German industrial giant Thyssenkrupp. Orbica has worked with Thyssenkrupp to develop a solution to outdated build progress reporting methods. Our solution compiles drone imagery into a 3D point cloud model, then uses artificial intelligence deep learning algorithms and geoprocessing to automate the extraction and classification of built features. 
Our ideal customer is anyone who wants to explore the geospatial world we live in, create new and unique solutions and gain value and insight through the power of location data.</t>
  </si>
  <si>
    <t>Orbica Ltd</t>
  </si>
  <si>
    <t>https://orbica.world/</t>
  </si>
  <si>
    <t>Remote Sensing, Photogrammetry, Drones, Computer Vision, Augmented Reality</t>
  </si>
  <si>
    <t>Palo Alto, California, USA</t>
  </si>
  <si>
    <t xml:space="preserve">Orbital Insight mission is to source, process, and analyze this information and make it actionable for businesses, governments, and NGOs. By applying machine learning and computer vision technologies, we build software that interprets data at petabyte scale to drive better business and policy decisions. </t>
  </si>
  <si>
    <t>100 to 120</t>
  </si>
  <si>
    <t>Artificial Intelligence (computer vision, machine learning), Cloud Computing, Data Science</t>
  </si>
  <si>
    <t>Orbital Insight develops geospatial analytics to help its clients unlock societal and economic trends at a global scale. The company sources petabytes of satellite, drone, balloon and other geospatial data. Using computer vision and machine learning technologies, it processes and interprets this data to create insights and intelligence enabling businesses, governments and NGOs to make better decisions.</t>
  </si>
  <si>
    <t>Orbital Insight has worked with both the World Bank and World Resources Institute on humanitarian projects. With the World Bank, the company's ability to automatically analyze features like car density and building height in satellite imagery has contributed to poverty mapping efforts. With the World Resources Institute, Orbital Insight is working to better classify types of forests and land cover changes, as seen in satellite imagery, in order to combat illegal deforestation. The value of Orbital Insight technology is the ability to accurately and automatically analyze these types of geospatial data sets at a massive scale -- a task that would be impossible for human analysts alone.</t>
  </si>
  <si>
    <t>Series</t>
  </si>
  <si>
    <t>Orbital Insight</t>
  </si>
  <si>
    <t>https://orbitalinsight.com/</t>
  </si>
  <si>
    <t>@orbital_insight</t>
  </si>
  <si>
    <t>Location Data Analytics, Location Intelligence, Navigation, Remote Sensing, Photogrammetry, Drones, Mapping, GIS, Computer Vision, Augmented Reality, Urban Planning</t>
  </si>
  <si>
    <t>Southampton, UK</t>
  </si>
  <si>
    <t>August 1791</t>
  </si>
  <si>
    <t>Ordnance Survey (OS) is the national mapping agency for Great Britain, and a world-leading geospatial data and technology organisation. As a reliable partner to government, business and citizens across Britain and the world, OS helps its customers in virtually all sectors improve quality of life. OS expertise and data supports efficient public services and infrastructure, new technologies in transport and communications, national security and emergency services and exploring the great outdoors. By being at the forefront of geospatial capability for more than 225 years, we’ve built a reputation as the world’s most inspiring and trusted geospatial partner.</t>
  </si>
  <si>
    <t>1000 to 1100</t>
  </si>
  <si>
    <t>Data capture, processing, GNSS / GPS, drone technology, AI, M2M, AR, VR</t>
  </si>
  <si>
    <t>We partner with over 400 large and small businesses from across the UK. 
More detail in our partner finder here: https://www.ordnancesurvey.co.uk/business-and-government/partners/</t>
  </si>
  <si>
    <t>Our core purpose as the national mapping agency is to provide accurate location data to government and business. We work across many sectors including infrastructure, emergency services, energy, mobility, housing and agriculture. 
We are also involved in projects exploring connected vehicle data infrastructure, 5G roll-out, IoT, digital twins and high-altitude location data capture. 
We support 25 research and development projects with universities across the UK.
We founded a start-up programme called Geovation (https://geovation.uk), a world-leading initiative to support entrepreneurs in the location and property space.</t>
  </si>
  <si>
    <t>To ensure safety and security during the 2012 London Olympics Games, the Metropolitan Police service needed a single, definitive and easy-to-use way to securely view and share mapping, and associated data. Ordnance Survey mapping data was used to build a new mapping portal was used by more than 2,000 users within the Metropolitan Police. In addition, more than 46 external agencies also had access to the system.</t>
  </si>
  <si>
    <t>Government funded with commercial revenue. We are owned by the UK Government.</t>
  </si>
  <si>
    <t>Ordnance Survey</t>
  </si>
  <si>
    <t>https://www.ordnancesurvey.co.uk</t>
  </si>
  <si>
    <t>@OrdnanceSurvey</t>
  </si>
  <si>
    <t>Location Data Analytics, Location Intelligence, Remote Sensing, Photogrammetry, Drones, Mapping, GIS, Urban Planning</t>
  </si>
  <si>
    <t>Markham, Ontario, Canada</t>
  </si>
  <si>
    <t>PCI Geomatics creates and delivers geo-image software products, platforms, and solutions for demanding global customers.
PCI Geomatics is the developer of Geomatica® - a complete and integrated desktop software that features tools for remote sensing, digital photogrammetry, geospatial analysis, map production, mosaicking and more. Geomatica® software enables users to apply imagery in support of a wide range of applications such as the environment, agriculture, security and intelligence, defense, as well as in the oil and gas industries.
PCI Geomatics is also the developer of the GeoImaging Accelerator (GXL), an automated, high performance, Graphics Processor (GPU) system for processing terabytes of imagery data. PCI Geomatics is a privately held Canadian corporation headquartered in Toronto, Ontario and Gatineau, Quebec with worldwide facilities located in the United States; Arlington and Beijing, China.</t>
  </si>
  <si>
    <t>Mainly imagery from various sources. Aerial imagery, satellite imagery, drone imagery. We use it to test out our software (proof of concept).</t>
  </si>
  <si>
    <t>PCI Geomatics invests heavily in research and development to keep developing products that are needed in the market. Most recently we have implemented the first commercially available Analysis Ready Data toolset for commercial satellites, making it possible for organizations to develop deep multi-temporal image stacks and uncover new insights. Our aerial production tools have also been the focus of new product development, notably the introduction of DSM True Ortho capability with the 2018 release. We also have innovated as it relates to SAR imagery, providing tools for polarimetric analysis, Interferometry, and change detection.</t>
  </si>
  <si>
    <t>Our traditional (current) typical customer is an organization that has a requirement to automate the production of large data sets on a routine basis. An example can be a national mapping agency, where thousands of images need to be used to create seamless colour balanced image mosaics. 
Going forward, our new customers will leverage our Analysis Ready Data tools and workflows to automate the creation of deep temporal data cubes that can unlock hidden insights contained in the rich archives of satellite images from multiple open source and commercial data providers. They will use our tools to perform two critical task that make rigorous science possible: super registration of data sets (geometric alignment) and radiometric normalization (to calibrate all data to surface reflectance (optical), or normalized backscatter (SAR).</t>
  </si>
  <si>
    <t>PCI Geomatics</t>
  </si>
  <si>
    <t>http://www.pcigeomatics.com</t>
  </si>
  <si>
    <t>@pcigeomatics</t>
  </si>
  <si>
    <t>Stamford, Connecticut, USA</t>
  </si>
  <si>
    <t>Pitney Bowes is a global technology company that powers physical and 
digital transactions that drive commerce. It offers products and 
solutions that enable commerce in the areas of shipping and mailing, 
customer information management, location intelligence, customer 
engagement, and global e-commerce.</t>
  </si>
  <si>
    <t>Pitney Bowes</t>
  </si>
  <si>
    <t>https://www.pitneybowes.com/</t>
  </si>
  <si>
    <t>@PitneyBowes</t>
  </si>
  <si>
    <t>Our mission is to image the entire Earth every day and make global change visible, accessible, and actionable.</t>
  </si>
  <si>
    <t>400 to 500</t>
  </si>
  <si>
    <t>Planet Labs</t>
  </si>
  <si>
    <t>https://www.planet.com/</t>
  </si>
  <si>
    <t>@PlanetLabs</t>
  </si>
  <si>
    <t>PlaceIQ is a leading data and technology company that helps businesses leverage 
location-based insights to connect with and understand audiences.</t>
  </si>
  <si>
    <t>101 to 250</t>
  </si>
  <si>
    <t>PlaceIQ</t>
  </si>
  <si>
    <t>https://www.placeiq.com/</t>
  </si>
  <si>
    <t>@PlaceIQ</t>
  </si>
  <si>
    <t>Location Data Analytics, Location Intelligence, Mapping, GIS, Urban Planning, Human Geography</t>
  </si>
  <si>
    <t>St. Louis, Missouri, USA</t>
  </si>
  <si>
    <t xml:space="preserve">Boundless provides product support, training, and core development to 
meet your geospatial requirements. By providing the first open GIS 
ecosystem—a commercially-supported open source platform and family of 
powerful products—Boundless is unlocking the full value of 
location-based data. </t>
  </si>
  <si>
    <t>The Boundless platform is built on a variety of open source applications from the Free and Open Source Software for Geospatial community, including GDAL, GeoTools, GeoServer, QGIS, GeoNode, GeoGig, and more.  We develop our software to be cross platform and leverage React and Redux to make apps work on web and mobile devices, and leverage QT to ensure our desktop software works on Linux, Mac and Windows.</t>
  </si>
  <si>
    <t>Boundless partners include Mapbox, DigitalGlobe, AWS, New Light Technologies, CCRI, Harris Corporation, Leidos, Lockheed Martin, Safegraph, Crunchy Data and several others.</t>
  </si>
  <si>
    <t>The problem organizations face is that up to 80 percent of location data delivers no business value, as the data locked in existing systems can be expensive and time-consuming to access. Most legacy GIS solutions are built on proprietary, outdated technology, which is hard to scale, costly to use, and unable to keep pace with today’s cloud-based, mobile, and containerized technologies. 
Boundless, in response, provides an ecosystem of geospatial software, analytics, tools, data resources, and learning materials for business analysts, GIS professionals, and GIS developers. The Boundless ecosystem is built on open source technology and open APIs that generate actionable location intelligence across third-party apps, content services, and plugins for enterprise applications. Boundless works with data where it currently sits, leveraging existing workflows and allowing customers to dynamically respond to changes in real time. Because Boundless leverages assets from and is an active participant in the Free and Open Source Software for Geospatial community, potential issues are identified and resolved faster than proprietary offerings. Unlike the costly licensing models of proprietary systems, Boundless reduces the barriers and costs of scaling innovation, allowing customers to start projects, in some cases, for less than the cost of a monthly Netflix subscription.</t>
  </si>
  <si>
    <t>The Louisiana Department of Health and Hospitals (DHH) is charged with protecting and promoting the health of residents, including ensuring adequate medical facilities are available to citizens in the event of a severe storm that results in widespread, dangerous flooding. In order to better anticipate how to direct people at hospitals and other healthcare facilities during a flood event, DHH works to identify those facilities most at risk for flooding and damage so that evacuation procedures can begin with as much advance notice as possible.
In 2005, storm surge from Hurricane Katrina contributed to the deaths of 35 nursing home residents who were not evacuated. The devastating Hurricane Katrina had shown Louisiana -- and the world -- how modern infrastructure could fail utterly. Since then, Henry Yennie, Program Manager for Emergency Preparedness at the Louisiana Department of Health and Hospitals (DHH), and his department have sought software that would enable better preparedness while being affordable on a federal budget. Additionally, Yennie and his department were looking for a solution that didn't require users to become GIS software experts and could be pushed out for planning at both state and local levels. 
DHH uses a system known as GeoSHAPE to assist in generating this valuable visual information. GeoSHAPE — Geospatial capabilities for Security, Humanitarian Assistance, Partner Engagement — is an open-source project designed to enable collaboration on geospatial information. With support from Boundless, a St. Louis-based open and scalable GIS software provider, GeoSHAPE enables both federal and Louisiana state authorities to work together to overlay storm and flooding data over facility map information. Here, the Boundless-supported GIS software, Boundless Exchange, which Yennie’s team implemented as a web service running in users’ browsers, fit the bill precisely.
Boundless Exchange is the foundation of database decision making for DHH as they are now able to take most impacted areas, bring in census data and operational status data and other information into a map, making it useful and dynamic tool. For example, in August 2016, heavy rains — up to two feet over four days in some parts of Louisiana — caused rivers to rise to record levels. DHH was able to identify the hospitals and other facilities in the path of the flood. Aside from rising water, factors such as high temperatures and humidity can also provide cause to evacuate a facility. Hospitals might be able to provide medical necessities on generator power, but will likely be without air conditioning. Maps of affected areas that also display weather information provide an instant visual picture of the situation and allow DHH to focus on high-risk areas.
A grim aftereffect of major flooding — one that’s somewhat specific to the state of Louisiana, where many bury loved ones in above-ground vaults and tombs — is the tendency of caskets to become displaced. While the structures appear sturdy, they’re no match for flood waters and storm surges. Among the tasks the mapping software effort has taken up since Boundless was first used in the department is pinpointing grave disruptions caused by the flooding. 
Also of high importance to the agency was the learning curve involved. In an emergency, the more people who can provide the visualization of location-based information, the better. The ability to construct the maps, without an expert, in a sustainable way is imperative. With support from Boundless Exchange, GeoSHAPE allows DHH emergency preparedness plans to become action in a faster, more efficient manner. When something happens leading up to a hurricane or storm, DHH needs to know how many hospitals and nursing homes are vulnerable and this type of information is best communicated visually. GeoSHAPE is part of the effort to avoid such incidents in the future by providing a visual picture of areas that will be affected by severe flooding. Boundless has given DHH a cost-effective way of getting that data and visualizing it. 
As vital as DHH’s mission is to the citizens of Louisiana, particularly those most vulnerable to severe weather events, the realities of finance still play a role in how this important work gets accomplished. DHH maximized the agency’s investment by selecting an open source project, which allows them to work within budget constraints while still providing vital services. Despite having a high number of emergency incidents that require a state response, there is still very little funding for public health and Boundless’ solutions allow DHH to operate in a cost-effective manner as federal funds are constantly shrinking.
As demonstrated above, the ideal Boundless customer experience is any government agency or commercial enterprise that needs flexibility in the development of their GIS ecosystems and the proper tools to unlock the value of their location-based data, especially those constrained by various financial or systematic requirements, or hindered by their outdated systems. Boundless allows customers to massively scale their infrastructure, bring on more data scientists, and generally get more output from their existing systems and provides the insights and tools for new customers to leverage location data for their specific needs. 
For example, precision agriculture, which aims to uncover more efficient ways to farm and increase crop yield, relies on GPS data to help farmers make informed decisions on seed choice, crop location, and water and fertilizer level. Open source GIS solutions let farmers leverage their location-based data to gain insight without risking unpredictable software costs and frees up valuable resources and increase productivity for farmers. Countless government operations, both local and federal, include location components for which GIS can aid in better planning and decision-making in areas including emergency management, reporting, engineering design, permit tracking, land use planning, and subdivision review. GIS simplifies government operations by identifying significant patterns and relationships within location data and displaying findings in an easy-to-understand map. Transportation logistics present complicated challenges that can be solved with analysis of location-based data. Whether it’s a municipal government conceiving optimal bus and light rail routes, a hospital that wants to provide patients with the fastest route to their facilities at a particular moment, or an oil company planning its pipeline locations, the analysis of location-based data is vital in making informed business decisions. In construction, choosing the appropriate facility site is a highly strategic process that can negatively affect businesses if certain factors aren’t taken into account. Whether the project is a hospital, retail store, or law office, a multitude of location-based data points regarding the population, weather, regulations, and even traffic patterns needs to be analyzed. Open source GIS software is an affordable way to gather, process, and make sense of the layers of data that affect site selection. 
No matter the industry, Boundless provides an ecosystem of geospatial software, analytics, tools, data resources, and learning materials to make better business decisions with geospatial platforms in any location, from the desktop, the web, the cloud, or a mobile device.</t>
  </si>
  <si>
    <t xml:space="preserve">Acquired by Planet </t>
  </si>
  <si>
    <t>Boundlessgeo (part of Planet)</t>
  </si>
  <si>
    <t>https://boundlessgeo.com/</t>
  </si>
  <si>
    <t>@Boundlessgeo</t>
  </si>
  <si>
    <t>Remote Sensing, Photogrammetry, Computer Vision, Augmented Reality</t>
  </si>
  <si>
    <t>PlanetWatchers is an all-weather geospatial analytics solution that maximizes the productivity of enterprise natural resource assets. By combining advanced machine learning algorithms and multi-source satellite data, PlanetWatchers delivers an intuitive and robust monitoring and alerting system that provides critical information for natural resource intensive enterprises.</t>
  </si>
  <si>
    <t>We leverage cloud computing (AWS) to scale up our processing capabilities, machine learning algorithms for anomalies identifications and GIS tools from ESRI and QGIS. We combine SAR (radar imagery) with optical data (multi-spectral sources). Optical imagery is used for validation and forming a baseline while radar tracks changes over time. It requires machine vision and remote sensing background to understand the source of the signal and the various phenomena in the images over time.</t>
  </si>
  <si>
    <t>The verticals in which PlanetWatchers is working (forestry, energy, agriculture, mining, etc.) have long suffered from covering large geographic areas without complete, up to date or constant information. The information that was readily available came from small sample areas but did not paint the whole picture of what was going on. We are sure that there are many insights that exist for these large geographic areas but cannot be found due to the large amounts of data that are increasingly becoming available. PlanetWatchers utilizes artificial intelligence so that a large amount of data can be analyzed and used to create and validate our algorithms. Artificial intelligence will be able to tell the user aspects such as the type and location of disturbances earlier than traditional methods to minimize damage to assets.
PlanetWatchers’ core capabilities are in detecting disturbances/changes in natural resource assets in all-weather conditions anywhere on the planet over time. Artificial intelligence is used in the processing and post-processing steps. We are capable of directing the user to the right location and surface the source of the problem we detect. Artificial intelligence is used to train the system to become more efficient over time as more information is run through the algorithms. Artificial intelligence will be able to tell PlanetWatchers and the user exactly what is causing this and where to go to mitigate this damage before it can lead to serious losses.
PlanetWatchers primarily utilizes Synthetic Aperture Radar (SAR) imagery, which is an underutilized resource in the market. The three main advantages of radar are:
1. Weather-independent - Radar can ‘see’ through clouds, haze and at night so a reliable schedule of image acquisition can be scheduled weeks and months in advance.
2. Sensitive to all layers of the object - Depending on the wavelength chosen (this depends on the use cases and satellite source), different aspects of the forest can be monitored from the individual leaves and stems to the canopy structure.
3. Sensitive to moisture - The level of moisture in the leaves or soil, for example, can lead to a variety of insights and inferences that could not be obtained using optical imagery.
PlanetWatchers selects the most suitable data source and plans the image acquisition for the customers. The data sources (radar/optical) are selected depending on the monitoring use cases of the customer. There are multiple parameters that we take into account such as:
- Spatial resolution
- Range of wavelengths
- Polarization
- Revisit time of the satellite
- Angle for change detection
- The minimal object/area we need to detect</t>
  </si>
  <si>
    <t>PlanetWatchers developed Foresights, a powerful risk management and analytics platform, specifically to help clients manage forestry assets quickly, effectively, and accurately by providing stronger insights and improved identification of areas of new or potential risk. Foresights’ improved platform covers larger geographic areas and delivers results faster and more accurately than traditional project-based companies, traditional inventory methods and off-the-shelf processing tools. 
Geoprocessing divisions as well as the operations, planning, and growth and yield departments in commercial forestry enterprises will benefit greatly from this state-of-the art platform that provides deep visibility on all geographically-distributed forestry assets. Reports identifying locations that require immediate mitigation can be viewed in existing GIS systems and are geolocated for forestry field teams, including offline capabilities for teams operating in remote areas without cellular reception.</t>
  </si>
  <si>
    <t>PlanetWatchers</t>
  </si>
  <si>
    <t>https://www.planetwatchers.com</t>
  </si>
  <si>
    <t>@planetwatchers</t>
  </si>
  <si>
    <t>Bellevue, Washington, USA</t>
  </si>
  <si>
    <t>Point Inside produces indoor maps to enable location-centric digital strategies across industries.</t>
  </si>
  <si>
    <t>Point Inside</t>
  </si>
  <si>
    <t>https://www.pointinside.com/</t>
  </si>
  <si>
    <t>@PointInside</t>
  </si>
  <si>
    <t>Location Data Analytics, Location Intelligence, Urban Planning, Human Geography</t>
  </si>
  <si>
    <t>Tartu, Estonia</t>
  </si>
  <si>
    <t>Positium is a data analytics company stemming from the University of Tartu. It is the only company in the world specialising in mobile positioning data for official statistics. Our solutions use anonymised Mobile Big Data from Mobile Network Operators and research-based methodology to turn billions of location points into meaningful and understandable statistical indicators for population statistics, tourism management and marketing, spatial planning, transportation modelling, geo-marketing, safety and security analyses, and other domains.</t>
  </si>
  <si>
    <t>Hadoop, Spark, PostGre, Python</t>
  </si>
  <si>
    <t>We are aiming to disrupt National Statistical Institutes with timely and accurate data, providing them with tools and know-how on how to turn passively collected mobile positioning data into statistics. Our solutions use anonymised Mobile Big Data from Mobile Network Operators to turn billions of location points into meaningful and understandable statistical indicators for population statistics, tourism management and marketing, spatial planning, transportation modelling, geo-marketing, safety and security analyses, and other domains. Our data processing is based on research-based methodology and we continue to work with the University of Tartu to continuously improve it.</t>
  </si>
  <si>
    <t>An ideal client is a national organisation with the readiness to use mobile location data for statistics. For example, over the past year we have been working with the Ministry of Tourism in Indonesia who were interested in getting more accurate population and mobility statistics in tourism. Before using mobile data they spend a lot of funds on surveys. Mobile Positioning Data not only gave them more accurate results, but the results were timely as well.</t>
  </si>
  <si>
    <t>Positium LBS</t>
  </si>
  <si>
    <t>http://positium.com/</t>
  </si>
  <si>
    <t>@positium</t>
  </si>
  <si>
    <t>Rayleigh, North Carolina, USA</t>
  </si>
  <si>
    <t>PrecisionHawk is dedicated to changing the 
way businesses view their assets and manage resources. To extract the 
true commercial value of drones, we must continue to advance a 
multifaceted technology that includes advanced robotics, robust 
software, and rich data.</t>
  </si>
  <si>
    <t>Series D</t>
  </si>
  <si>
    <t>PrecisionHawk</t>
  </si>
  <si>
    <t>https://www.precisionhawk.com/</t>
  </si>
  <si>
    <t>@PrecisionHawk</t>
  </si>
  <si>
    <t>Radar is the location context platform. We help companies build better products and make better decisions with location context.</t>
  </si>
  <si>
    <t>iOS location services, Android location services, React, React Native</t>
  </si>
  <si>
    <t>Radar (https://radar.io) is the location platform for mobile apps. We help companies build better products and make better decisions with location data. Radar is defining a new category of developer platform. If Stripe is for payments and Twilio is for communications, Radar is for location. You can learn more about us and the problem we are solving here: https://radar.io/blog/millions-of-devices-new-partnerships-and-a-2-million-seed-round-led-by-accel</t>
  </si>
  <si>
    <t>See case studies and customer stories here: https://radar.io/blog/categories/customers</t>
  </si>
  <si>
    <t>Radar io</t>
  </si>
  <si>
    <t>radar.io</t>
  </si>
  <si>
    <t>@radarlabs</t>
  </si>
  <si>
    <t>Location Data Analytics, Location Intelligence, Navigation, Remote Sensing, Photogrammetry, Mapping, GIS, Internet Of Things</t>
  </si>
  <si>
    <t>Zaragoza, Spain</t>
  </si>
  <si>
    <t>RemOT Technologies is a company that offers intelligent solutions for the analysis of land through the use of space technologies and GIS to provide our customers with the power of geolocated data for faster decision making</t>
  </si>
  <si>
    <t>Azure, Libelium's IoT devices, Python, Php, JavaScript, QGIS</t>
  </si>
  <si>
    <t>At this moment we have developed a system, Agrimes, that is able to predict grapes quality months before the harvesting by using location data combined with IoT Technology</t>
  </si>
  <si>
    <t>Our ideal customers are wineries that are trying to reach the higher level of quality producing wine</t>
  </si>
  <si>
    <t>RemOT Technologies</t>
  </si>
  <si>
    <t>https://www.remot-technologies.com</t>
  </si>
  <si>
    <t>@remot_tech</t>
  </si>
  <si>
    <t>Remote Sensing, Photogrammetry, Mapping, GIS, prioritized deforestation alerts / commodity risk monitoring</t>
  </si>
  <si>
    <t>Utrecht, Netherlands</t>
  </si>
  <si>
    <t xml:space="preserve">We provide insights based on satellite data, artificial intelligence and 30 years of on the ground experience. Resolve issues with your fields, suppliers or investees as quickly as possible. Together we make commodity production more sustainable, transparent and profitable. </t>
  </si>
  <si>
    <t>We use machine learning algorithms to do cloud based processing of radar and optical satellite images to assess patterns. We developed a distributed processing framework that can process global scale data in parallel. The framework runs in Kubernetes for easy scaling.</t>
  </si>
  <si>
    <t xml:space="preserve">Large scale production of palm oil, cocoa, coffee and rice faces enormous risks: deforestation, harvest loss, pest and disease, flooding, fires, etc. Stakeholders in the supply chain know this and initiate action. 
However, it remains unclear what is happening exactly and where?
We help companies make the right agricultural commodity sourcing and investment decisions. We provide insights based on satellite data, Artificial Intelligence and 30 years of on the ground experience. We resolve issues with clients’ fields, suppliers or investees as quickly as possible. 
Together we make commodity production more sustainable, transparent and profitable.
</t>
  </si>
  <si>
    <t xml:space="preserve">We are mentioned at the Bunge Loders Croklaan dashboard for monitoring their palm oil plantations. They use this to manually check areas under serious threat of deforestation within their concessions. 
Our clients made commitments and want to reach zero deforestation commodity production. They use our risk and performance satellite data analytics alerts to follow up on deforestation areas to take action to protect forest.
</t>
  </si>
  <si>
    <t>We are currently funded from the EU and ESA incubator / accelerator grants (~30%), the rest of the revenue is from the market.</t>
  </si>
  <si>
    <t>Satelligence</t>
  </si>
  <si>
    <t>satelligence.com</t>
  </si>
  <si>
    <t>@SatelligenceEO</t>
  </si>
  <si>
    <t>Remote Sensing, Photogrammetry, Drones, Mapping, GIS</t>
  </si>
  <si>
    <t>SENSEFLY: At senseFly, we believe in using technology to make work safer and more efficient. Our proven drone solutions simplify the collection and analysis of geospatial data, allowing professionals in surveying, agriculture, engineering and humanitarian aid to make better decisions, faster. senseFly was founded in 2009 and quickly became the leader in mapping drones. The company is a commercial drone subsidiary of Parrot Group.
PIX4D: Pix4D is a dynamic and rapidly expanding software company with headquarters in Lausanne, Switzerland, and local offices in San Francisco, Shanghai and Berlin. The company develops a line of end-to-end mapping solutions which convert images into georeferenced maps and models. Using advanced algorithms based on computer vision and photogrammetry, Pix4D offers survey-grade accuracy, as well as a unique bundle of desktop and cloud processing.</t>
  </si>
  <si>
    <t>700 to 750</t>
  </si>
  <si>
    <t xml:space="preserve">SENSEFLY: Launched with the promise that “it’s not about the drone,” but
 instead about overcoming business challenges, the eBee X, part of the 
Parrot Business Solutions portfolio, is designed to boost the quality, 
efficiency and safety of an operator’s geospatial data collection.
PIX4D:
 Pix4D’s technology uses photogrammetry, allowing us to see further and 
make sense of images. By creating maps and 3D models, we can measure, 
monitor, inspect and understand the semantics of the data captured all 
from your computer. Whether it is the volume of a stockpile, the 
healthmap of a field, the status of a construction site, comparing the 
as-built with the as-designed or dozens of other applications—location 
data is something that is embedded in all these georeferenced outputs 
allowing GIS and CAD integrations. </t>
  </si>
  <si>
    <t>SENSEFLY: Operators all over the world have benefited from using our technology. Take a look: https://www.youtube.com/watch?v=yVgMlGjRL6U&amp;t=95s
PIX4D: Our customer is any professional that needs to digitize the world. This 
is what Pix4D does really well by extracting critical information from 
images for many applications - virtually any profession can pull value 
from that sort of data, including engineering, surveying and mapping, 
public safety institutions like police forces, agriculture, 
construction, mining, and more.</t>
  </si>
  <si>
    <t>Pix4D and SenseFly (Parrot group)</t>
  </si>
  <si>
    <t>https://www.parrot.com</t>
  </si>
  <si>
    <t>@Parrot</t>
  </si>
  <si>
    <t>Internet Of Things</t>
  </si>
  <si>
    <t>Calgary, Canada</t>
  </si>
  <si>
    <t>We’re here to give innovators the tools they need to make the most out of the Internet of Things. Stay connected, and develop your IoT apps quickly and easily, all in accordance with the  Open Geospatial Consortium (OGC) standards. Where GiS meets IoT, SensorUp lets you build integrations fast.</t>
  </si>
  <si>
    <t>AWS and Azure</t>
  </si>
  <si>
    <t>SensorUp is the Multi-Sensor IoT Cloud Service Platform for Geospatial Awareness. We aggregate sensor data from multiple IoT systems and transform them into actionable insights. SensoUp is world's first OGC SensorThings API compliant IoT solution.</t>
  </si>
  <si>
    <t>Department of Homeland Security and NASA JPL</t>
  </si>
  <si>
    <t>$2M seed round funded by VC</t>
  </si>
  <si>
    <t>SensorUp</t>
  </si>
  <si>
    <t>http://www.sensorup.com</t>
  </si>
  <si>
    <t>@Sensorup</t>
  </si>
  <si>
    <t>Singapore</t>
  </si>
  <si>
    <t>SkyMap Global is one of Asia’s leading Earth Observation Analytics company on a mission to help businesses leverage spatial data for growth. Using advanced computing, machine learning &amp; artificial intelligence on near real-time data from satellites, drones &amp; sensors, we help you analyse, visualise &amp; discover opportunities. In collaboration with technology partners worldwide, we build smart, efficient &amp; affordable cloud-based solutions to help you gain critical insights &amp; make the right decisions.</t>
  </si>
  <si>
    <t>80 to 200</t>
  </si>
  <si>
    <t>Open Source, ESRI, Google, AWS, Tensor Flow</t>
  </si>
  <si>
    <t>ESRI, Google Maps, Triplesat, Spaceview, Planet</t>
  </si>
  <si>
    <t>We are working on AI/ML for extracting information from Images captured by Drones/Satellite. We have been able to get some initial success and are building cloud based tools for democratizing the creation of data for everyone to use.</t>
  </si>
  <si>
    <t>We are working with several clients who need such a solution. They depended on offsite data capture and that took much longer time to generate. The tools we have developed can be used after training the data sets and work on commercial softwares such as ESRI and Open source.</t>
  </si>
  <si>
    <t>SKYMAP GLOBAL PTE LTD</t>
  </si>
  <si>
    <t>https://skymapglobal.com/</t>
  </si>
  <si>
    <t>@skymapglobal</t>
  </si>
  <si>
    <t>We analyze geospatial and business data to generate suggest operational improvements and better strategic decisions.</t>
  </si>
  <si>
    <t>We're solving the problem of companies with a outdated and useless master data of clients or points of interest. With our technology they can have all this information autonomously cleaned and updated without adding a new process, just analyzing the data they are currently generating.</t>
  </si>
  <si>
    <t>Our customer is a company with field operations that has an important number of locations to visit with several employees that visit this locations. Their problem is how to manage geospatial knowledge in a big corporation. Experienced field employees has a lot of knowledge of where are the points of interest, but they don't usually share it, or doesn't have the tool to maintain updated this information. Our ideal customer is someone who wants to keep updated their database to use it for multiple purposes inside the company.</t>
  </si>
  <si>
    <t>Funded by an accelerator program, Angel investors</t>
  </si>
  <si>
    <t>SmartMonkey</t>
  </si>
  <si>
    <t>SmartMonkey.io</t>
  </si>
  <si>
    <t>@smartmonkey_io</t>
  </si>
  <si>
    <t>Location Data Analytics, Location Intelligence, Drones, Mapping, GIS, Blockchain, Decentralization</t>
  </si>
  <si>
    <t>Perth, Australia</t>
  </si>
  <si>
    <t>Soar is a decentralised global super-map of the world built on blockchain
technology. The super-map will include access to all mapping systems including daily satellite imagery feeds, through to high resolution aerial sensors from planes and drone content collected by the greater community. All connected using blockchain technology to connect and share dynamic mapping data.
Finally, Soar will create the world’s first mapping ‘app store’ which will
encourage experts to upload specific image analysis algorithms to help further
process data relating to niche applications such as farming, mining, urban
planning, security and even media and news.</t>
  </si>
  <si>
    <t>We are working a platform that incorporates all kinds of drone, aerial and satellite imagery. Approximately 80% of all satellite, aerial and drone imagery is single use, there is a lack of a drone imagery marketplace in which we are addressing. Also just general consumers and business that require any kind of geo information for whatever commercial or personal need will be able to find and purchase it on Soar.</t>
  </si>
  <si>
    <t>The Soar super-map will serve as the foundation base for a vast range of applications in varying industries ranging from agriculture, mining, environment, logistics, urban planning, travel and security through to news and
media. Imagine a world map that can allow you to see how a location changes over time or the ability to pick and choose what types of imagery you want to see over it depending on your specific requirements
Example (drone user); A drone pilot can take imagery over certain areas, such as Sydney for example, and put it on the platform. This imagery is then available for users and business who require aerial imagery over Sydney for commercial use and application.</t>
  </si>
  <si>
    <t>Soar (Australia) Pty Ltd</t>
  </si>
  <si>
    <t>https://soar.earth/index.html</t>
  </si>
  <si>
    <t>@Soar_Earth</t>
  </si>
  <si>
    <t>Location Data Analytics, Location Intelligence, Location-based Marketing, Mapping, GIS, Urban Planning, Human Geography, Monitoring and Evaluation</t>
  </si>
  <si>
    <t>New Delhi, India</t>
  </si>
  <si>
    <t>SocialCops is a data intelligence company that is powering 150+ organizations like Unilever, Pepsi, WPP, UN and more to help them make better decisions. We were recently recognized as a Technology Pioneer by the World Economic Forum and have been named in NYT's list of global visionaries. Our platform overcomes the immense challenges of dirty data in emerging markets and transforms it into intuitive insights and better decisions. Today, we are leading the way for global companies, nonprofIts, leaders and organizations around the world and help them engage with data to make important decisions. We are proud to empower diverse organizations to truly drive intelligence from data using our products.
We were also part of the Google Launchpad Accelerator 2018 and have been recognized in the Fortune India 40 Under 40 list in 2015 and 2016, Forbes India 30 Under 30 2015, Forbes Asia 30 Under 30 2016. We were also selected as India's Top 10 Emerging Startups by Nascomm to meet the Prime Minister of India.</t>
  </si>
  <si>
    <t>Mapbox GL JS, Postgres/Postgis, QGIS, Python - Shapely/Fiona/Rasterio, Rstats - velox/raster, Vector Tiles</t>
  </si>
  <si>
    <t xml:space="preserve">SocialCops partners with leading governments, leading philanthropies, businesses, and nonprofits to help them make their toughest decisions easier, faster, and more effective. We work with over 150 organizations across 35+ countries, including the United Nations, World Bank, Pepsi, Unilever, Gates Foundation, and Government of India. </t>
  </si>
  <si>
    <t>Every organization today goes through certain stages on their journey of data maturity. But the top engineering and data science talent migrate towards large corporations and organizations. It is often difficult for low tech organizations to leverage data to solve complex problems and make important decisions.
At SocialCops, we wanted to help business bring together their internal data with external insights to solve their problems, make better decisions, and take informed steps in a more data-driven manner. Our platform is used by businesses across sectors and categories to leverage highly granular data for a variety of use-cases including product launches, trigger-based marketing, informed market expansion, hyperlocal geotargeting, government scheme monitoring, trade monitoring, disease prediction, strategic investments, and sales force effectiveness. Our work helps build a world with smarter cities, happier citizens, better policies, and a brighter future.
SocialCops' data capabilities include (1) the integration of 600 public data sources in India, (2) a data cleaning pipeline with a geographic entity recognition system for the developing world, (3) India-specific mapping with updated district, sub-district and village-level maps, (4) a high focus on decision-making, (5) an intuitive dashboard-building and visualization platform, (6) the ability to collect data in real time via mobile devices (from remote and rural locations in absence of internet), and (7) the ability to automate the data cleaning and engineering processes.
We have built an alternative data repository, Statlas, (http://www.statlas.com/) which has data from 600+ sources. These sources include statistical surveys like the census, expenditure surveys as well as a lot of government scheme data which typically gets updated more frequently - e.g. Gram Sadak Yojana to track where roads are being built every month. This data is further enriched by various geospatial and satellite sources which can capture things like the number of buildings in 1 km grids of the entire country. On top of this data, we've built a layer of intelligence. Our team of economists, sector experts and data scientists have built various indices and predictive models - to convert all of this raw data into actionable “insight packs”. 
Market leaders across industries such as CPG, Telecom, O&amp;G and more, are subscribing to this repository for granular, regularly updated to solve some of their biggest challenges using data. We've launched an Affluence Index at 1 km grids of India that provides real-time insights into the economic prosperity of a region. Our Road Network data pack maps the entire spatial network of roads in India and provides insights at 1 km grids about the length, quality, and connectivity that these roads provide. Our Economic Potential data pack can identify the upcoming hubs of growth across the country, which are likely to outgrow others in the next few years! Rural health data packs on nutrition, immunity, disease incidence, and predictive insights such as our malaria forecast pack.</t>
  </si>
  <si>
    <t>As part of the Ujjwala Yojana scheme, the Ministry of Petroleum and Natural Gas wanted to open 10,000 new LPG distribution centers. They partnered with SocialCops to find locations with the greatest impact and reach people who needed clean cooking fuel the most. The goal was to reach the people who need connections most, rather than opening centers in India's wealthy or urban areas. We used a diverse set of data to figure out where to open up each new LPG center so it would have the greatest impact on improving access to clean cooking fuel.
1. We didn’t actually know the location of the existing LPG centers. In one month, 17,000 distributors downloaded our app to submit their location coordinates from the remotest corners of the country.
2. Since sales data only cares about profitability, we knew we had to add external data so we could place centers in the places with the greatest impact. So we pulled data from Access, our data repository, to map population, affluence, infrastructure, LPG penetration, and a host of other data points.
3. 6.4 million data points about LPG penetration, income, population growth, and more were sourced from our data repository. We pulled disparate data about sales, number of consumers and supply, and more from the scattered internal data systems of India's 3 oil companies. We merged and geocoded all this data with Transform, our data cleaning engine.
4. The transformed data were visualized in an interactive dashboard with the state, district, and village-level comparisons, geo-clustering, and the 10 best locations for an LPG center in every district.
Through PMUY, initially, 5 crore BPL households were targeted for providing deposit free LPG connections to BPL households by 31st March 2019. In a record time of 28 months for its launch, PMUY achieved the initial target of providing 5 crores LPG connection to BPL households.
Our ideal customers include companies and organizations at different stages of their journey towards data maturity who are looking to use data intelligence to power their work and make informed decisions. From companies who are just getting started with digital data collection to companies ahead in the data maturity curve ready to leverage the power of alternative data in their business to stay ahead, our capabilities are build to serve them all.</t>
  </si>
  <si>
    <t>SocialCops</t>
  </si>
  <si>
    <t>https://socialcops.com/</t>
  </si>
  <si>
    <t>@Social_Cops</t>
  </si>
  <si>
    <t>Location Data Analytics, Location Intelligence, Navigation, Remote Sensing, Photogrammetry, Mapping, GIS</t>
  </si>
  <si>
    <t>Prince George, British Columbia, Canada</t>
  </si>
  <si>
    <t>Sparkgeo provides geospatial expertise to tech companies.</t>
  </si>
  <si>
    <t>python, javascript, GO, GDAL, Maptiks</t>
  </si>
  <si>
    <t>Tech companies partner with Sparkgeo for geospatial expertise and capacity. We provide advice and the ability to execute on BIG geospatial ideas.</t>
  </si>
  <si>
    <t>In general terms we cannot share our client projects. However, we love working with startups, innovative technology companies and non-profits. The most interesting problems seem to be emerging from those sectors.</t>
  </si>
  <si>
    <t>Sparkgeo</t>
  </si>
  <si>
    <t>sparkgeo.com</t>
  </si>
  <si>
    <t>@SparkGeo</t>
  </si>
  <si>
    <t>Cincinnati, Ohio, USA</t>
  </si>
  <si>
    <t xml:space="preserve">Spatial is a location data company that uses conversations from social networks to understand how humans move and experience the world around them.
    </t>
  </si>
  <si>
    <t>python, mongo database, tensorflow, nvidia</t>
  </si>
  <si>
    <t>For retailers, urban planners and transportation who want to understand the emotional pulse of the city we offer our behavioral data built on social media data.</t>
  </si>
  <si>
    <t>Transportation designers, urban designers, retailers.
We help ford's transportation design team identify access to the 5 indicators of societal flourishing.
Check out what we do for retailers. http://blog.spatial.ai/why-tracking-bikinis-babies-and-versace-mentions-can-save-retail</t>
  </si>
  <si>
    <t>Spatial AI</t>
  </si>
  <si>
    <t>Spatial.ai</t>
  </si>
  <si>
    <t>@SpatialAI</t>
  </si>
  <si>
    <t>Spatineo is the impact assessment and quality assurance expert for spatial web services. Our goal is to make spatial data infrastructures widely used and reliable, and assist organisations in making their data and services more impactful. Spatineo’s customers represent a range of different industries from numerous countries, industries such as cadastral and land registry authorities, mapping, environmental and natural resources organisations, transportation agencies, IT service providers, cities, regions and municipalities.
Spatineo is actively involved in international standardization efforts such as OGC (Open Geospatial Consortium) and the EU INSPIRE directive. We are participating in the development of these standards to ensure they best serve their intended purpose and are practical to use and implement.</t>
  </si>
  <si>
    <t>AWS, Javascript, Geospatial standards (OGC, INSPIRE)</t>
  </si>
  <si>
    <t>Spatineo helps organizations to optimize their investments in the Spatial Data Infrastructure and prove the value of their spatial information and web services. We offer easy-to-use cloud-based applications for usage analytics, service level monitoring and performance testing, specifically developed for spatial web services.</t>
  </si>
  <si>
    <t>The Environment, Nature and Energy Department in Flanders (LNE) is responsible for the coordination and IT support for DOV and MercatorNet, two corporations active in Flanders. Via those corporations, different entities in Flanders are working together to build main spatial data nodes in the SDI in Flanders: for geological, geotechnical, hydrogeological and pedological data via DOV.
Due to the importance of the corporations and the distributed systems, it is essential for LNE to get up-to-date information on the performance and usage of their services. After testing the possibilities Spatineo Monitor offers during the free trial period, LNE was convinced of the added value the tool would bring for ensuring and improving the quality of their spatial web services. LNE decided to make a four-years contract of the use of Spatineo Monitor in April 2015.
According to Marleen Van Damme, the coordinator of DOV and MercatorNet, it was soon very clear that tracking the services with Spatineo Monitor is very useful – mainly as Spatineo is independent of their own infrastructure and therefore serves as an objective monitoring tool. This allows them to continuously evaluate their performance from different angles including INSPIRE.</t>
  </si>
  <si>
    <t>Spatineo</t>
  </si>
  <si>
    <t>https://www.spatineo.com</t>
  </si>
  <si>
    <t>@spatineo</t>
  </si>
  <si>
    <t>Krakow, Poland</t>
  </si>
  <si>
    <t>Spectator lets you plan, collaborate on, and share observations from satellite data. It helps to speed up the process of new remote sensing products development, from data aggregation and management, through processing and team collaboration to publishing the end-product for users to interact with it.</t>
  </si>
  <si>
    <t>Keras, Python, React, Scikit, GeoDjango</t>
  </si>
  <si>
    <t xml:space="preserve">Stevenson Astrosat, Envisage Space, </t>
  </si>
  <si>
    <t>We've finished an API that makes it easier for users to aggregate satellite images and also predict and plan future acquisitions. Since January 2017 this year we're testing beta version of our web interface, adding improvements and functionalities based on user feedback. Currently we're in the process of finishing phase 2, which will be published in Fall 2017, that focuses on easier collaboration and sharing your satellite discoveries.</t>
  </si>
  <si>
    <t>We've created a module in Spectator for Maritime Institute in Gdansk, Poland who was in need of monitoring sea levels across Baltic Sea. Without satellite help it's impossible to get good coverage and fully understand the dynamics of the sea which is crucial for coastal authorities to provide ensure security along the coast. Using Spectator as an engine we were able to deliver the solution in just couple of months, as the infrastructure for everything was already there, we just needed to add couple of processing algorithms for satellite data and Maritime Institute could quickly interact with the data complementing their work.</t>
  </si>
  <si>
    <t>Spectator</t>
  </si>
  <si>
    <t>https://spectator.earth</t>
  </si>
  <si>
    <t>@SPECTATORbit</t>
  </si>
  <si>
    <t>Mobility, Location Data Analytics, Location Intelligence</t>
  </si>
  <si>
    <t>At StreetLight Data, we bring real-world travel patterns to light. Just as streetlights illuminate our roadways at night, StreetLight Data creates analytics that shine a light on mobility behavior.  We aim to transform transportation and urban planning with the power of data. With our StreetLight InSight® analytics platform, the transportation industry can design public spaces and transportation networks that are more efficient, sustainable, and safe.</t>
  </si>
  <si>
    <t>Street Light Data</t>
  </si>
  <si>
    <t>https://www.streetlightdata.com/</t>
  </si>
  <si>
    <t>@StreetLightData</t>
  </si>
  <si>
    <t>Mapping, GIS, Blockchain, Decentralization</t>
  </si>
  <si>
    <t xml:space="preserve">StreetCred offers accessible data for places people care about.
</t>
  </si>
  <si>
    <t>Blockchain, Ethereum, JavaScript, React Native (iOS &amp; Android)</t>
  </si>
  <si>
    <t>StreetCred is building a blockchain-based marketplace for POI data. This data is currently too restrictive and expensive, we want to change how it is collected and distributed.</t>
  </si>
  <si>
    <t>Google has the best POI data. All companies who want data of this quality but haven't had the ability to access it are potential customers.</t>
  </si>
  <si>
    <t>Seed round</t>
  </si>
  <si>
    <t>StreetCred</t>
  </si>
  <si>
    <t>streetcred.co</t>
  </si>
  <si>
    <t>@streetcredlabs</t>
  </si>
  <si>
    <t>Location Data Analytics, Location Intelligence, Navigation, Drones, Centimeter-Accurate GNSS Sensors for Autonomous Vehicles</t>
  </si>
  <si>
    <t>Swift Navigation, Inc. was founded in 2012 to make GPS positioning technology more accurate and affordable. Today Swift Navigation has gained a reputation for defining a new category of GNSS systems as the industry’s first low-cost, high accuracy real-time kinematics (RTK) receiver. Its GPS and GNSS positioning products are available at a fraction of the price of the competition and deliver 100 times better accuracy than the GPS in a cell phone. Swift Navigation’s technology benefits a multitude of industries and applications—including autonomous vehicles, unmanned aerial vehicles (UAVs), precision agriculture, robotics, surveying and space. Swift Navigation is enabling a world where fields farm themselves, drones fly safely and autonomous transportation can safely take you home. Swift Navigation provides an end-to-end GNSS solution with a line of Piksi® Multi and Duro® receivers, Starling™ Positioning Engine and Skylark™ Cloud Corrections Service.</t>
  </si>
  <si>
    <t>80 to 100</t>
  </si>
  <si>
    <t>Slack, Python, Linux, AWS, Google Cloud Services, Matlab and more.</t>
  </si>
  <si>
    <t xml:space="preserve">Carnegie Robotics, STMicroelectronics, Broadcom and over 2,500 customers using Swift devices, software and cloud corrections network.
</t>
  </si>
  <si>
    <t>Swift is able to deliver Real Time Kinematics (RTK) GPS that is 100 times more accurate than GPS found in a typical smartphone, at a fraction of the cost of the competition. Traditional GPS technology is only accurate to approximately 10 feet. That’s good enough for personal navigation, but doesn’t come close to helping autonomous vehicles safely navigate the world. With Swift Navigation’s low-cost, centimeter-accurate GNSS, a car knows what lane it’s in, a tractor knows what row it’s in, and a drone can drop a package on your doorstep. 
Comparable precision-GPS systems cost $7,000 to $10,000, which is not feasible in scale for a sensor in an autonomous car, drone, tractor or robotic system. Swift’s Piksi Multi, by contrast, retails for $595 with comparable centimeter-level accuracy to competitive products, providing far more accessible solutions for a wide variety of industries. Swift is known as the disruptive brand in the GPS industry as Swift works to lower technology costs and make GNSS more accessible, reliable and accurate for today’s emerging applications.</t>
  </si>
  <si>
    <t>Swift Navigation’s technologies are an ideal fit to help shape the way that the world travels, works and innovates in the fields of transportation, surveying, robotics and agriculture, to name just a few of the exciting applications. 
Anyone who needs centimeter-accurate localization at a reasonable price fits Swift’s ideal customer profile, but one particularly apt application of Swift’s technology can be observed with Voyage, a company working to create safer, more comfortable and more affordable transportation options—powered by autonomous driving technology—for communities all across North America. Voyage enables its community members to summon on-demand self-driving taxis and move effortlessly from one destination to the next.</t>
  </si>
  <si>
    <t>Swift Navigation</t>
  </si>
  <si>
    <t>https://www.swiftnav.com/</t>
  </si>
  <si>
    <t>@SwiftNav</t>
  </si>
  <si>
    <t>Location Data Analytics, Location Intelligence, Navigation, Location-based Marketing, Mapping, GIS</t>
  </si>
  <si>
    <t>Santa Clara, California, USA</t>
  </si>
  <si>
    <t>At Telenav, we've always been about making people's lives less stressful, more productive, and more fun when they are on the go. We started on this mission in 1999 when we pioneered GPS navigation for mobile phones and changed how people get from point A to point B. Over the years, we have paved the way for a bigger end-to-end mobility transformation for all people on the go — starting with connected car solutions for drivers. Today, Telenav is a leading provider of connected car and location-based services, focused on transforming life on the go for people - before, during, and after every drive. Leveraging our location platform, we enable our customers to deliver custom connected car and mobile experiences. Fortune 500 advertisers and local advertisers can now reach millions of users with Telenav’s highly-targeted advertising platform.</t>
  </si>
  <si>
    <t>750 to 1000</t>
  </si>
  <si>
    <t>We use location-based technologies, including GPS, AI, machine learning.</t>
  </si>
  <si>
    <t>TransCAD and TransModeler are the best applications worldwide in their category and are relied upon by thousands of transportation planners and traffic engineers in more than 70 countries. Billions of dollars of public investment in transportation infrastructure have been guided by the analysis enabled by these products for transportation professionals.
Maptitude is the most effective solution for business mapping combining ease of use, broad functionality, and valuable data sets the value of which alone greatly exceeds the price of the software. With the lowest price for a professional mapping application, Maptitude provides unlimited geocoding, flexible pin mapping, drive time bands, and a variety of route planning and territory tools that meet the varied needs of organizations, at an affordable price for even the smallest businesses.</t>
  </si>
  <si>
    <t>Our clients are B2B customer who are car manufacturers.</t>
  </si>
  <si>
    <t>Telenav</t>
  </si>
  <si>
    <t>https://www.telenav.com/</t>
  </si>
  <si>
    <t>@TeleNav</t>
  </si>
  <si>
    <t>Location Data Analytics, Location Intelligence, Navigation, Mapping, GIS</t>
  </si>
  <si>
    <t>Amsterdam, Netherlands</t>
  </si>
  <si>
    <t>TomTom created the easy-to-use navigation device, one of the most influential inventions of all time. Since then, we have grown from a start-up, into a global technology company.
Our software and navigation technologies power over hundreds of millions of applications across the globe. This includes industry-leading location-based products and mapmaking technologies, embedded automotive navigation solutions; innovative personal navigation devices and apps, and advanced telematics fleet management and connected car services.
We continue to shape the future, leading the way with autonomous driving, smart mobility and smarter cities.</t>
  </si>
  <si>
    <t>5000 to 6000</t>
  </si>
  <si>
    <t>Bosch, Qualcomm, Baidu, etc.</t>
  </si>
  <si>
    <t>We believe in a safe, connected and autonomous mobility, free of congestion and emissions. And we build the data sets (maps, traffic) and software components that enable that!</t>
  </si>
  <si>
    <t>From the small developer with a crazy idea to the largest car manufacturers, we strive to make location technology accessible to all. We are the mapping partner to anyone that wants to add location and navigation to their solutions.</t>
  </si>
  <si>
    <t>TomTom</t>
  </si>
  <si>
    <t>http://www.tomtom.com</t>
  </si>
  <si>
    <t>@TomTom</t>
  </si>
  <si>
    <t>Surveying, Mapping, GIS</t>
  </si>
  <si>
    <t>Livermore, California, USA</t>
  </si>
  <si>
    <t>Precise + Connected = More Productive. From concept to completion, geospatial solutions from Topcon provide secure connectivity with intuitive software and precision measurement hardware for management, office staff and the mobile workforce.</t>
  </si>
  <si>
    <t>TopCon</t>
  </si>
  <si>
    <t>https://www.topconpositioning.com/</t>
  </si>
  <si>
    <t>@topcon_today</t>
  </si>
  <si>
    <t xml:space="preserve">Surveying, Mapping, GIS, Transportation, Asset Tracking, Agriculture, Navigation, Location Intelligence </t>
  </si>
  <si>
    <t>Sunnyvale, California, USA</t>
  </si>
  <si>
    <t xml:space="preserve">Trimble applies technology to make field and mobile workers in businesses and government significantly more productive. Solutions are focused on applications requiring position or location—including surveying, construction, agriculture, fleet and asset management, public safety and mapping. In addition to utilizing positioning technologies, such as GPS, lasers and optics, Trimble solutions may include software content specific to the needs of the user. Wireless technologies are utilized to deliver the solution to the user and to ensure a tight coupling of the field and the back office. </t>
  </si>
  <si>
    <t>Trimble</t>
  </si>
  <si>
    <t>https://www.trimble.com/</t>
  </si>
  <si>
    <t>@TrimbleCorpNews</t>
  </si>
  <si>
    <t>Navigation, Mapping, GIS, Apps</t>
  </si>
  <si>
    <t>Uber develops, markets, and operates a ridesharing mobile application which allows consumers to submit a trip request that is routed to crowd-sourced partner drivers. Its smartphone application connects drivers with people who need a ride. Its application enables users to arrange and schedule transportation and/or logistics services with third-party providers.</t>
  </si>
  <si>
    <t xml:space="preserve">Debt Financing </t>
  </si>
  <si>
    <t>Uber</t>
  </si>
  <si>
    <t>https://www.uber.com</t>
  </si>
  <si>
    <t>@Uber</t>
  </si>
  <si>
    <t>Location Data Analytics, Location Intelligence, Location-based Marketing, Mapping, GIS, Activation</t>
  </si>
  <si>
    <t>Tel Aviv, Israel</t>
  </si>
  <si>
    <t>Ubimo is a leading Location Intelligence (LI) technology company. Ubimo’s Polaris, an innovative platform, is the disruptive force in brand marketers’ journey to turn high-quality location data into actionable insights. Polaris empowers data-driven marketers to aggregate, analyze and activate geo-spatial information. By connecting real-world consumer behavior with 1st &amp; 3rd party data, Polaris enables brands to go beyond analytics and generate actionable intelligence at scale.</t>
  </si>
  <si>
    <t>30 to 50</t>
  </si>
  <si>
    <t>We are working to erase the divide between the online and offline world in order to better understand audiences, by combining data we have from digital platforms with location data and movement patterns beyond the boundaries of specific locations. We are trying to answer the question of - who is my best audience, and how can I best reach them to create a meaningful experience and relationship with them. Our location data, powered by AI and machine learning, connects the dots of the customer journey and is able to offer one complete picture along with insights on how to improve.</t>
  </si>
  <si>
    <t>Our ideal customer is any organization who wants to deeply understand their customers and use insights derived from real, rich data to better connect with them in the real world and grow their businesses. One client we are thrilled to work with is Clear Channel Outdoor, a leader in the Out-of-Home space, who with the platform give advertisers the power to optimize their OOH campaigns by entering campaign specific information like demographics, audience segments or locations to reach consumers along the pathways most traveled.</t>
  </si>
  <si>
    <t>Ubimo</t>
  </si>
  <si>
    <t>ubimo.com</t>
  </si>
  <si>
    <t>@ubimoinc</t>
  </si>
  <si>
    <t>Cambridge, UK</t>
  </si>
  <si>
    <t>Ubisense is the world leader in Precise Real-Time Location Systems, providing enterprise business automation by tracking people and assets with unmatched accuracy, and enabling visibility and control of previously intractable business challenges.</t>
  </si>
  <si>
    <t>Ubisense</t>
  </si>
  <si>
    <t>https://www.ubisense.net/</t>
  </si>
  <si>
    <t>@ubisensefactory</t>
  </si>
  <si>
    <t>We help companies, cities and governments to understand the dynamics of Real Estate.We use tools, in a micro segmented and microlocalized way, that collect, structure, produce, and analyze information from different sources (private, open data, social networks, our own…)This results in making quick and documented economic and social decisions.</t>
  </si>
  <si>
    <t>Java, Python, Postgres, Kubernettes; Google Cloud; and React, Excel; Tableau; Esri; QGIS;R, Carto</t>
  </si>
  <si>
    <t xml:space="preserve">We have the first Global Real Estate Information and Analytics platform. We usually define ourselves as“The Real Estate Bloomberg”. We are using the cutting edge technologies for this purpose in the fields of Location Intelligence , Big Data and Artificial Intelligence. /  We provide transparency to all the decision makers in the Real Estate Industry. From the biggest Property Funds to individual consumers that wan’t to take better and accurated Financial decisions to buy or rent a house. Buying a single home or managing a big assets portfolio involves taking very risky decisions. We help our custommers to minimize this risk and to improve the yields / Real Estate information is all about Location information. We use location data to improve our algorithms, to provide better ways to visualize our analysis and to create more usable and powerful tools that onlye need a simple location to be executed
</t>
  </si>
  <si>
    <t xml:space="preserve">Are you a Family Office managing a diversified Real Estate Portfolio? Are you sure that the assets that you have are the best to invest in? Are you managing it correctly? Do you have enough information to obtain the best Yield with the lowest risk? / This is only a very simple use case, we have dozens more,  but the value added is really high. </t>
  </si>
  <si>
    <t>Urban Data Analytics</t>
  </si>
  <si>
    <t>urbandataanalytics.com</t>
  </si>
  <si>
    <t>@udataanalytics</t>
  </si>
  <si>
    <t xml:space="preserve">Remote Sensing, Photogrammetry, </t>
  </si>
  <si>
    <t>Vancouver, British Columbia, Canada</t>
  </si>
  <si>
    <t>UrtheCast (pronounced “EarthCast”) is a company created around a unique vision: to provide the world’s first near-live HD video feed of Earth from space. Working with renowned aerospace partners from across the globe, UrtheCast is building, launching, installing, and operating two cameras on the Russian segment of the International Space Station. Earth video data collected by the cameras will be downlinked to ground stations around the planet and then displayed in near-real time on the UrtheCast web platform, or distributed directly to exclusive partners and customers. UrtheCast will provide this interactive platform and HD Earth video data for internet users, app developers, educators, media outlets, government bodies, humanitarian relief organizations, and environmental monitoring services.</t>
  </si>
  <si>
    <t>Urthecast</t>
  </si>
  <si>
    <t>https://www.urthecast.com/</t>
  </si>
  <si>
    <t>@urthecast</t>
  </si>
  <si>
    <t>Mapping, GIS, Internet Of Things, Urban Planning, Climate Risk Management (for cities and supply chains)</t>
  </si>
  <si>
    <t>Vizonomy is a leading Design &amp; Consulting firm for data science, web visualization and online mapping. Headquartered in Washington DC, we build custom tools that visualize environmental risk, monitor projects in real-time, and interpret drone and satellite imagery continuously.</t>
  </si>
  <si>
    <t>25 to 30</t>
  </si>
  <si>
    <t>GeoServer, Angular, Node, CARTO, Mapbox, D3, Express, Bootstrap</t>
  </si>
  <si>
    <t>CARTO, Resurgence, 427MT, AECOM, Mapbox</t>
  </si>
  <si>
    <t>We've built a web-based climate risk tool that shows long-term flood risk (sea level rise and regular flooding) and projected flood risk based on current meteorological conditions</t>
  </si>
  <si>
    <t>The World Bank, national governments (e.g. Sri Lanka, Argentina), and US municipalities (e.g. Washington DC)</t>
  </si>
  <si>
    <t>Vizonomy</t>
  </si>
  <si>
    <t>http://www.vizonomy.com</t>
  </si>
  <si>
    <t>@vizonomy</t>
  </si>
  <si>
    <t>Navigation, Mapping, GIS, Urban Planning</t>
  </si>
  <si>
    <t>what3words is the simplest way to talk about location. It has divided the world into 3m x 3m squares, each with a unique 3 word address. Now people can refer to any precise location – a delivery entrance, a picnic spot or a drone landing point – using three simple words. what3words is used by businesses, governments to operate more efficiently, and by individuals to find and share places. It is integrated into car navigation systems, can be used to deliver post in 9 countries to date, and is used by NGOs and disaster response teams to save lives.</t>
  </si>
  <si>
    <t>- Daimler - the parent company whose brand Mercedes will be the first to include what3words in their vehicles.
- Intel Capital - the venture capital arm of Intel corporation.
- Aramex - big Middle East logistic company, with significant operations in many other parts of the world. 
- Deutsche Bahn - the second largest transport company in the world, and the largest railway operator in the world in terms of revenue. 
- Horizons Ventures - this is an investment fund of Li Ka-shing.
- Wildcat Venture Partners 
- Force Over Mass Capital - UK based fund / Angel network
- Mustard Seed - growing UK based investors.</t>
  </si>
  <si>
    <t>The world is actually very poorly addressed and talking about precise locations is difficult. If you are a logistics firm, a photographer, a postal service, a food delivery company or you are in the travel or navigation business, a simple way to talk about location is pretty important to you. Location is at the heart of business decisions and a number of future technological shifts. And if you want to meet a friend at a festival or park, a simple way to communicate it is essential.
The UN states that over 75% of the countries in the world either have a poorly maintained addressing system or no street addressing system at all. In the 25% of the world with well-maintained systems there are many times when street addressing just doesn’t work or is not accurate enough. Street addressing takes decades to implement and costs millions, and even then is often inadequate. While coordinates and alphanumeric systems can be precise, they are prone to errors in transcription and communication and are rarely used in everyday life.
We are not aiming to replace street addressing, but be a useful addition when street addresses are not accurate enough, and be an instant, scalable solution where they don’t exist.</t>
  </si>
  <si>
    <t>Users of what3words span big businesses, governments, NGOs and individuals, but within these diverse groupings, we’re looking to identify ‘ambitious innovators’. These are people who aren’t afraid of something new and immediately see the possibilities that what3words offers. And they don’t get phased by the fact that they might have the word ‘cabbage’ in their address!
It's challenging to call out one particular company, as our mission is to become a global addressing standard. By default, that means creating an ecosystem of partners, so consumers could use 3 word addresses in many places.</t>
  </si>
  <si>
    <t>what3words</t>
  </si>
  <si>
    <t>https://what3words.com/</t>
  </si>
  <si>
    <t>@what3words</t>
  </si>
  <si>
    <t>Location Data Analytics, Location Intelligence, Mapping, GIS, Telecommunications</t>
  </si>
  <si>
    <t>Pretoria, South Africa</t>
  </si>
  <si>
    <t>28East provides services and APIs to business clients who struggle with everyday spatial issues. We build custom apps and sites to cater for their specific map/spatial data needs.</t>
  </si>
  <si>
    <t>Postgres,NodeJs,GCP,Azure</t>
  </si>
  <si>
    <t>We are trying to help Internet Service Providers map their coverage extend across the whole nation. We provide free maps to serve as their data entries and serve their data to potential customers in a very friendly and easy to use way. We help customers generate leads quickly and predictably.</t>
  </si>
  <si>
    <t>We provide a coverage map for CellC, a telecommunications provider. Their need was simple, a web map to help customers determine the coverage availability before they order, and not after the order and installation process only to find their service is limited. From this we have gained many strong relationships with the largest players for fibe and radio coverage with the primary goal of serving spatial data in a reliable and predictable standard to ensure their business logic maintains value and efficiency.</t>
  </si>
  <si>
    <t>28East</t>
  </si>
  <si>
    <t>https://www.28east.co.za</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</si>
</sst>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mmm yyyy"/>
  </numFmts>
  <fonts count="14">
    <font>
      <sz val="10.0"/>
      <color rgb="FF000000"/>
      <name val="Arial"/>
    </font>
    <font>
      <b/>
      <sz val="10.0"/>
      <color rgb="FF1155CC"/>
      <name val="Chivo"/>
    </font>
    <font/>
    <font>
      <sz val="10.0"/>
      <name val="Chivo"/>
    </font>
    <font>
      <u/>
      <sz val="10.0"/>
      <color rgb="FF0000FF"/>
      <name val="Chivo"/>
    </font>
    <font>
      <u/>
      <sz val="10.0"/>
      <color rgb="FF000000"/>
      <name val="Chivo"/>
    </font>
    <font>
      <sz val="10.0"/>
      <color rgb="FF000000"/>
      <name val="Chivo"/>
    </font>
    <font>
      <u/>
      <sz val="10.0"/>
      <color rgb="FF1155CC"/>
      <name val="Chivo"/>
    </font>
    <font>
      <u/>
      <color rgb="FF0000FF"/>
    </font>
    <font>
      <sz val="10.0"/>
      <color rgb="FF666666"/>
      <name val="Chivo"/>
    </font>
    <font>
      <sz val="10.0"/>
      <color rgb="FF6E6E6E"/>
      <name val="Chivo"/>
    </font>
    <font>
      <b/>
      <u/>
      <sz val="10.0"/>
      <color rgb="FF000000"/>
      <name val="Chivo"/>
    </font>
    <font>
      <sz val="10.0"/>
      <color rgb="FF616161"/>
      <name val="Chivo"/>
    </font>
    <font>
      <u/>
      <sz val="10.0"/>
      <color rgb="FF1155CC"/>
      <name val="Chivo"/>
    </font>
  </fonts>
  <fills count="3">
    <fill>
      <patternFill patternType="none"/>
    </fill>
    <fill>
      <patternFill patternType="lightGray"/>
    </fill>
    <fill>
      <patternFill patternType="solid">
        <fgColor rgb="FFEFEFEF"/>
        <bgColor rgb="FFEFEFEF"/>
      </patternFill>
    </fill>
  </fills>
  <borders count="1">
    <border/>
  </borders>
  <cellStyleXfs count="1">
    <xf borderId="0" fillId="0" fontId="0" numFmtId="0" applyAlignment="1" applyFont="1"/>
  </cellStyleXfs>
  <cellXfs count="27">
    <xf borderId="0" fillId="0" fontId="0" numFmtId="0" xfId="0" applyAlignment="1" applyFont="1">
      <alignment readingOrder="0" shrinkToFit="0" vertical="bottom" wrapText="0"/>
    </xf>
    <xf borderId="0" fillId="2" fontId="1" numFmtId="0" xfId="0" applyAlignment="1" applyFill="1" applyFont="1">
      <alignment horizontal="center" readingOrder="0" shrinkToFit="0" vertical="top" wrapText="1"/>
    </xf>
    <xf borderId="0" fillId="0" fontId="2" numFmtId="0" xfId="0" applyAlignment="1" applyFont="1">
      <alignment horizontal="center" shrinkToFit="0" wrapText="1"/>
    </xf>
    <xf borderId="0" fillId="0" fontId="3" numFmtId="0" xfId="0" applyAlignment="1" applyFont="1">
      <alignment horizontal="center" readingOrder="0" shrinkToFit="0" vertical="top" wrapText="1"/>
    </xf>
    <xf borderId="0" fillId="0" fontId="3" numFmtId="0" xfId="0" applyAlignment="1" applyFont="1">
      <alignment horizontal="center" shrinkToFit="0" vertical="top" wrapText="1"/>
    </xf>
    <xf borderId="0" fillId="0" fontId="4" numFmtId="0" xfId="0" applyAlignment="1" applyFont="1">
      <alignment horizontal="left" readingOrder="0" shrinkToFit="0" vertical="top" wrapText="1"/>
    </xf>
    <xf borderId="0" fillId="0" fontId="3" numFmtId="0" xfId="0" applyAlignment="1" applyFont="1">
      <alignment horizontal="left" readingOrder="0" shrinkToFit="0" vertical="top" wrapText="1"/>
    </xf>
    <xf borderId="0" fillId="0" fontId="3" numFmtId="164" xfId="0" applyAlignment="1" applyFont="1" applyNumberFormat="1">
      <alignment horizontal="left" readingOrder="0" shrinkToFit="0" vertical="top" wrapText="1"/>
    </xf>
    <xf borderId="0" fillId="0" fontId="5" numFmtId="0" xfId="0" applyAlignment="1" applyFont="1">
      <alignment horizontal="left" readingOrder="0" shrinkToFit="0" vertical="top" wrapText="1"/>
    </xf>
    <xf borderId="0" fillId="0" fontId="2" numFmtId="0" xfId="0" applyAlignment="1" applyFont="1">
      <alignment horizontal="left" shrinkToFit="0" wrapText="1"/>
    </xf>
    <xf borderId="0" fillId="0" fontId="6" numFmtId="0" xfId="0" applyAlignment="1" applyFont="1">
      <alignment horizontal="left" readingOrder="0" shrinkToFit="0" vertical="top" wrapText="1"/>
    </xf>
    <xf borderId="0" fillId="0" fontId="7" numFmtId="0" xfId="0" applyAlignment="1" applyFont="1">
      <alignment horizontal="left" readingOrder="0" shrinkToFit="0" vertical="top" wrapText="1"/>
    </xf>
    <xf borderId="0" fillId="0" fontId="8" numFmtId="0" xfId="0" applyAlignment="1" applyFont="1">
      <alignment horizontal="left" shrinkToFit="0" wrapText="1"/>
    </xf>
    <xf borderId="0" fillId="0" fontId="6" numFmtId="0" xfId="0" applyAlignment="1" applyFont="1">
      <alignment horizontal="left" readingOrder="0" shrinkToFit="0" vertical="top" wrapText="1"/>
    </xf>
    <xf borderId="0" fillId="0" fontId="3" numFmtId="0" xfId="0" applyAlignment="1" applyFont="1">
      <alignment horizontal="left" shrinkToFit="0" vertical="top" wrapText="1"/>
    </xf>
    <xf borderId="0" fillId="0" fontId="6" numFmtId="164" xfId="0" applyAlignment="1" applyFont="1" applyNumberFormat="1">
      <alignment horizontal="left" readingOrder="0" shrinkToFit="0" vertical="top" wrapText="1"/>
    </xf>
    <xf borderId="0" fillId="0" fontId="9" numFmtId="0" xfId="0" applyAlignment="1" applyFont="1">
      <alignment horizontal="left" readingOrder="0" shrinkToFit="0" vertical="top" wrapText="1"/>
    </xf>
    <xf borderId="0" fillId="0" fontId="6" numFmtId="164" xfId="0" applyAlignment="1" applyFont="1" applyNumberFormat="1">
      <alignment horizontal="left" readingOrder="0" shrinkToFit="0" vertical="top" wrapText="1"/>
    </xf>
    <xf borderId="0" fillId="0" fontId="6" numFmtId="0" xfId="0" applyAlignment="1" applyFont="1">
      <alignment horizontal="left" readingOrder="0" shrinkToFit="0" vertical="top" wrapText="1"/>
    </xf>
    <xf borderId="0" fillId="0" fontId="10" numFmtId="0" xfId="0" applyAlignment="1" applyFont="1">
      <alignment horizontal="left" readingOrder="0" shrinkToFit="0" vertical="top" wrapText="1"/>
    </xf>
    <xf borderId="0" fillId="0" fontId="11" numFmtId="0" xfId="0" applyAlignment="1" applyFont="1">
      <alignment horizontal="left" readingOrder="0" shrinkToFit="0" vertical="top" wrapText="1"/>
    </xf>
    <xf borderId="0" fillId="0" fontId="12" numFmtId="0" xfId="0" applyAlignment="1" applyFont="1">
      <alignment horizontal="left" readingOrder="0" shrinkToFit="0" vertical="top" wrapText="1"/>
    </xf>
    <xf borderId="0" fillId="0" fontId="6" numFmtId="0" xfId="0" applyAlignment="1" applyFont="1">
      <alignment horizontal="left" shrinkToFit="0" vertical="top" wrapText="1"/>
    </xf>
    <xf borderId="0" fillId="0" fontId="2" numFmtId="0" xfId="0" applyAlignment="1" applyFont="1">
      <alignment horizontal="left" readingOrder="0" shrinkToFit="0" vertical="top" wrapText="1"/>
    </xf>
    <xf borderId="0" fillId="0" fontId="6" numFmtId="3" xfId="0" applyAlignment="1" applyFont="1" applyNumberFormat="1">
      <alignment horizontal="left" readingOrder="0" shrinkToFit="0" vertical="top" wrapText="1"/>
    </xf>
    <xf borderId="0" fillId="0" fontId="13" numFmtId="0" xfId="0" applyAlignment="1" applyFont="1">
      <alignment horizontal="left" shrinkToFit="0" vertical="top" wrapText="1"/>
    </xf>
    <xf borderId="0" fillId="0" fontId="3" numFmtId="0" xfId="0" applyAlignment="1" applyFont="1">
      <alignment horizontal="lef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worksheets/_rels/sheet1.xml.rels><?xml version="1.0" encoding="UTF-8" standalone="yes"?><Relationships xmlns="http://schemas.openxmlformats.org/package/2006/relationships"><Relationship Id="rId40" Type="http://schemas.openxmlformats.org/officeDocument/2006/relationships/hyperlink" Target="https://geolytix.co.uk/" TargetMode="External"/><Relationship Id="rId42" Type="http://schemas.openxmlformats.org/officeDocument/2006/relationships/hyperlink" Target="https://www.here.com/" TargetMode="External"/><Relationship Id="rId41" Type="http://schemas.openxmlformats.org/officeDocument/2006/relationships/hyperlink" Target="http://harvesting.co" TargetMode="External"/><Relationship Id="rId44" Type="http://schemas.openxmlformats.org/officeDocument/2006/relationships/hyperlink" Target="https://hivemapper.com/" TargetMode="External"/><Relationship Id="rId43" Type="http://schemas.openxmlformats.org/officeDocument/2006/relationships/hyperlink" Target="https://hexagon.com" TargetMode="External"/><Relationship Id="rId46" Type="http://schemas.openxmlformats.org/officeDocument/2006/relationships/hyperlink" Target="http://www.indooratlas.com" TargetMode="External"/><Relationship Id="rId45" Type="http://schemas.openxmlformats.org/officeDocument/2006/relationships/hyperlink" Target="http://igeolise.com" TargetMode="External"/><Relationship Id="rId48" Type="http://schemas.openxmlformats.org/officeDocument/2006/relationships/hyperlink" Target="http://inrix.com" TargetMode="External"/><Relationship Id="rId47" Type="http://schemas.openxmlformats.org/officeDocument/2006/relationships/hyperlink" Target="https://indoo.rs" TargetMode="External"/><Relationship Id="rId49" Type="http://schemas.openxmlformats.org/officeDocument/2006/relationships/hyperlink" Target="https://www.jibestream.com/" TargetMode="External"/><Relationship Id="rId103" Type="http://schemas.openxmlformats.org/officeDocument/2006/relationships/drawing" Target="../drawings/drawing1.xml"/><Relationship Id="rId102" Type="http://schemas.openxmlformats.org/officeDocument/2006/relationships/hyperlink" Target="https://www.28east.co.za/" TargetMode="External"/><Relationship Id="rId101" Type="http://schemas.openxmlformats.org/officeDocument/2006/relationships/hyperlink" Target="https://what3words.com/" TargetMode="External"/><Relationship Id="rId100" Type="http://schemas.openxmlformats.org/officeDocument/2006/relationships/hyperlink" Target="http://www.vizonomy.com/" TargetMode="External"/><Relationship Id="rId31" Type="http://schemas.openxmlformats.org/officeDocument/2006/relationships/hyperlink" Target="http://geo-map.co.za/" TargetMode="External"/><Relationship Id="rId30" Type="http://schemas.openxmlformats.org/officeDocument/2006/relationships/hyperlink" Target="http://gatherhub.org" TargetMode="External"/><Relationship Id="rId33" Type="http://schemas.openxmlformats.org/officeDocument/2006/relationships/hyperlink" Target="https://www.geoblink.com/" TargetMode="External"/><Relationship Id="rId32" Type="http://schemas.openxmlformats.org/officeDocument/2006/relationships/hyperlink" Target="https://twitter.com/_GeoMap" TargetMode="External"/><Relationship Id="rId35" Type="http://schemas.openxmlformats.org/officeDocument/2006/relationships/hyperlink" Target="https://geocode.xyz/" TargetMode="External"/><Relationship Id="rId34" Type="http://schemas.openxmlformats.org/officeDocument/2006/relationships/hyperlink" Target="https://www.geocat.net/" TargetMode="External"/><Relationship Id="rId37" Type="http://schemas.openxmlformats.org/officeDocument/2006/relationships/hyperlink" Target="https://www.giscloud.com" TargetMode="External"/><Relationship Id="rId36" Type="http://schemas.openxmlformats.org/officeDocument/2006/relationships/hyperlink" Target="http://geographica.gs/" TargetMode="External"/><Relationship Id="rId39" Type="http://schemas.openxmlformats.org/officeDocument/2006/relationships/hyperlink" Target="https://www.gruntify.com/" TargetMode="External"/><Relationship Id="rId38" Type="http://schemas.openxmlformats.org/officeDocument/2006/relationships/hyperlink" Target="https://www.google.com/maps/about/" TargetMode="External"/><Relationship Id="rId20" Type="http://schemas.openxmlformats.org/officeDocument/2006/relationships/hyperlink" Target="https://descifra.global/" TargetMode="External"/><Relationship Id="rId22" Type="http://schemas.openxmlformats.org/officeDocument/2006/relationships/hyperlink" Target="https://www.digmap.com/" TargetMode="External"/><Relationship Id="rId21" Type="http://schemas.openxmlformats.org/officeDocument/2006/relationships/hyperlink" Target="https://developmentseed.org/" TargetMode="External"/><Relationship Id="rId24" Type="http://schemas.openxmlformats.org/officeDocument/2006/relationships/hyperlink" Target="https://www.dronedeploy.com" TargetMode="External"/><Relationship Id="rId23" Type="http://schemas.openxmlformats.org/officeDocument/2006/relationships/hyperlink" Target="http://www.digitalglobe.com/" TargetMode="External"/><Relationship Id="rId26" Type="http://schemas.openxmlformats.org/officeDocument/2006/relationships/hyperlink" Target="http://www.esri.com" TargetMode="External"/><Relationship Id="rId25" Type="http://schemas.openxmlformats.org/officeDocument/2006/relationships/hyperlink" Target="https://www.echosec.net/" TargetMode="External"/><Relationship Id="rId28" Type="http://schemas.openxmlformats.org/officeDocument/2006/relationships/hyperlink" Target="https://www.fatmap.com/" TargetMode="External"/><Relationship Id="rId27" Type="http://schemas.openxmlformats.org/officeDocument/2006/relationships/hyperlink" Target="https://www.factual.com/" TargetMode="External"/><Relationship Id="rId29" Type="http://schemas.openxmlformats.org/officeDocument/2006/relationships/hyperlink" Target="https://foursquare.com" TargetMode="External"/><Relationship Id="rId95" Type="http://schemas.openxmlformats.org/officeDocument/2006/relationships/hyperlink" Target="https://www.uber.com" TargetMode="External"/><Relationship Id="rId94" Type="http://schemas.openxmlformats.org/officeDocument/2006/relationships/hyperlink" Target="https://www.trimble.com/" TargetMode="External"/><Relationship Id="rId97" Type="http://schemas.openxmlformats.org/officeDocument/2006/relationships/hyperlink" Target="https://www.ubisense.net/" TargetMode="External"/><Relationship Id="rId96" Type="http://schemas.openxmlformats.org/officeDocument/2006/relationships/hyperlink" Target="http://ubimo.com" TargetMode="External"/><Relationship Id="rId11" Type="http://schemas.openxmlformats.org/officeDocument/2006/relationships/hyperlink" Target="http://beeline.co" TargetMode="External"/><Relationship Id="rId99" Type="http://schemas.openxmlformats.org/officeDocument/2006/relationships/hyperlink" Target="https://www.urthecast.com/" TargetMode="External"/><Relationship Id="rId10" Type="http://schemas.openxmlformats.org/officeDocument/2006/relationships/hyperlink" Target="https://www.beaconinside.com/" TargetMode="External"/><Relationship Id="rId98" Type="http://schemas.openxmlformats.org/officeDocument/2006/relationships/hyperlink" Target="http://urbandataanalytics.com" TargetMode="External"/><Relationship Id="rId13" Type="http://schemas.openxmlformats.org/officeDocument/2006/relationships/hyperlink" Target="https://www.boniglobal.com/" TargetMode="External"/><Relationship Id="rId12" Type="http://schemas.openxmlformats.org/officeDocument/2006/relationships/hyperlink" Target="https://www.bentley.com/en" TargetMode="External"/><Relationship Id="rId91" Type="http://schemas.openxmlformats.org/officeDocument/2006/relationships/hyperlink" Target="http://www.tomtom.com/" TargetMode="External"/><Relationship Id="rId90" Type="http://schemas.openxmlformats.org/officeDocument/2006/relationships/hyperlink" Target="https://www.telenav.com/" TargetMode="External"/><Relationship Id="rId93" Type="http://schemas.openxmlformats.org/officeDocument/2006/relationships/hyperlink" Target="https://twitter.com/topcon_today" TargetMode="External"/><Relationship Id="rId92" Type="http://schemas.openxmlformats.org/officeDocument/2006/relationships/hyperlink" Target="https://www.topconpositioning.com/" TargetMode="External"/><Relationship Id="rId15" Type="http://schemas.openxmlformats.org/officeDocument/2006/relationships/hyperlink" Target="https://carto.com/" TargetMode="External"/><Relationship Id="rId14" Type="http://schemas.openxmlformats.org/officeDocument/2006/relationships/hyperlink" Target="https://www.buildingfootprintusa.com/" TargetMode="External"/><Relationship Id="rId17" Type="http://schemas.openxmlformats.org/officeDocument/2006/relationships/hyperlink" Target="https://citymapper.com" TargetMode="External"/><Relationship Id="rId16" Type="http://schemas.openxmlformats.org/officeDocument/2006/relationships/hyperlink" Target="http://city78.org/" TargetMode="External"/><Relationship Id="rId19" Type="http://schemas.openxmlformats.org/officeDocument/2006/relationships/hyperlink" Target="https://datacapable.com/" TargetMode="External"/><Relationship Id="rId18" Type="http://schemas.openxmlformats.org/officeDocument/2006/relationships/hyperlink" Target="http://coord.co" TargetMode="External"/><Relationship Id="rId84" Type="http://schemas.openxmlformats.org/officeDocument/2006/relationships/hyperlink" Target="http://Spatial.ai" TargetMode="External"/><Relationship Id="rId83" Type="http://schemas.openxmlformats.org/officeDocument/2006/relationships/hyperlink" Target="http://sparkgeo.com" TargetMode="External"/><Relationship Id="rId86" Type="http://schemas.openxmlformats.org/officeDocument/2006/relationships/hyperlink" Target="https://spectator.earth/" TargetMode="External"/><Relationship Id="rId85" Type="http://schemas.openxmlformats.org/officeDocument/2006/relationships/hyperlink" Target="https://www.spatineo.com/" TargetMode="External"/><Relationship Id="rId88" Type="http://schemas.openxmlformats.org/officeDocument/2006/relationships/hyperlink" Target="http://streetcred.co" TargetMode="External"/><Relationship Id="rId87" Type="http://schemas.openxmlformats.org/officeDocument/2006/relationships/hyperlink" Target="https://www.streetlightdata.com/" TargetMode="External"/><Relationship Id="rId89" Type="http://schemas.openxmlformats.org/officeDocument/2006/relationships/hyperlink" Target="https://www.swiftnav.com/" TargetMode="External"/><Relationship Id="rId80" Type="http://schemas.openxmlformats.org/officeDocument/2006/relationships/hyperlink" Target="http://smartmonkey.io/" TargetMode="External"/><Relationship Id="rId82" Type="http://schemas.openxmlformats.org/officeDocument/2006/relationships/hyperlink" Target="https://socialcops.com/" TargetMode="External"/><Relationship Id="rId81" Type="http://schemas.openxmlformats.org/officeDocument/2006/relationships/hyperlink" Target="https://soar.earth/index.html" TargetMode="External"/><Relationship Id="rId1" Type="http://schemas.openxmlformats.org/officeDocument/2006/relationships/hyperlink" Target="https://airsage.com/" TargetMode="External"/><Relationship Id="rId2" Type="http://schemas.openxmlformats.org/officeDocument/2006/relationships/hyperlink" Target="https://www.airware.com/" TargetMode="External"/><Relationship Id="rId3" Type="http://schemas.openxmlformats.org/officeDocument/2006/relationships/hyperlink" Target="https://cesium.com/" TargetMode="External"/><Relationship Id="rId4" Type="http://schemas.openxmlformats.org/officeDocument/2006/relationships/hyperlink" Target="https://www.appgeo.com/" TargetMode="External"/><Relationship Id="rId9" Type="http://schemas.openxmlformats.org/officeDocument/2006/relationships/hyperlink" Target="https://www.azimap.com/" TargetMode="External"/><Relationship Id="rId5" Type="http://schemas.openxmlformats.org/officeDocument/2006/relationships/hyperlink" Target="http://argis.com/" TargetMode="External"/><Relationship Id="rId6" Type="http://schemas.openxmlformats.org/officeDocument/2006/relationships/hyperlink" Target="http://www.autodesk.com/" TargetMode="External"/><Relationship Id="rId7" Type="http://schemas.openxmlformats.org/officeDocument/2006/relationships/hyperlink" Target="http://www.avuxi.com/" TargetMode="External"/><Relationship Id="rId8" Type="http://schemas.openxmlformats.org/officeDocument/2006/relationships/hyperlink" Target="http://awesome-maps.com" TargetMode="External"/><Relationship Id="rId73" Type="http://schemas.openxmlformats.org/officeDocument/2006/relationships/hyperlink" Target="https://www.precisionhawk.com/" TargetMode="External"/><Relationship Id="rId72" Type="http://schemas.openxmlformats.org/officeDocument/2006/relationships/hyperlink" Target="http://positium.com/" TargetMode="External"/><Relationship Id="rId75" Type="http://schemas.openxmlformats.org/officeDocument/2006/relationships/hyperlink" Target="https://www.remot-technologies.com/" TargetMode="External"/><Relationship Id="rId74" Type="http://schemas.openxmlformats.org/officeDocument/2006/relationships/hyperlink" Target="http://radar.io" TargetMode="External"/><Relationship Id="rId77" Type="http://schemas.openxmlformats.org/officeDocument/2006/relationships/hyperlink" Target="https://www.parrot.com" TargetMode="External"/><Relationship Id="rId76" Type="http://schemas.openxmlformats.org/officeDocument/2006/relationships/hyperlink" Target="http://satelligence.com" TargetMode="External"/><Relationship Id="rId79" Type="http://schemas.openxmlformats.org/officeDocument/2006/relationships/hyperlink" Target="https://skymapglobal.com/" TargetMode="External"/><Relationship Id="rId78" Type="http://schemas.openxmlformats.org/officeDocument/2006/relationships/hyperlink" Target="http://www.sensorup.com/" TargetMode="External"/><Relationship Id="rId71" Type="http://schemas.openxmlformats.org/officeDocument/2006/relationships/hyperlink" Target="https://www.pointinside.com/" TargetMode="External"/><Relationship Id="rId70" Type="http://schemas.openxmlformats.org/officeDocument/2006/relationships/hyperlink" Target="https://www.planetwatchers.com/" TargetMode="External"/><Relationship Id="rId62" Type="http://schemas.openxmlformats.org/officeDocument/2006/relationships/hyperlink" Target="https://orbica.world/" TargetMode="External"/><Relationship Id="rId61" Type="http://schemas.openxmlformats.org/officeDocument/2006/relationships/hyperlink" Target="https://opencagedata.com/" TargetMode="External"/><Relationship Id="rId64" Type="http://schemas.openxmlformats.org/officeDocument/2006/relationships/hyperlink" Target="https://www.ordnancesurvey.co.uk/" TargetMode="External"/><Relationship Id="rId63" Type="http://schemas.openxmlformats.org/officeDocument/2006/relationships/hyperlink" Target="https://orbitalinsight.com/" TargetMode="External"/><Relationship Id="rId66" Type="http://schemas.openxmlformats.org/officeDocument/2006/relationships/hyperlink" Target="https://www.pitneybowes.com/" TargetMode="External"/><Relationship Id="rId65" Type="http://schemas.openxmlformats.org/officeDocument/2006/relationships/hyperlink" Target="http://www.pcigeomatics.com/" TargetMode="External"/><Relationship Id="rId68" Type="http://schemas.openxmlformats.org/officeDocument/2006/relationships/hyperlink" Target="https://www.placeiq.com/" TargetMode="External"/><Relationship Id="rId67" Type="http://schemas.openxmlformats.org/officeDocument/2006/relationships/hyperlink" Target="https://www.planet.com/" TargetMode="External"/><Relationship Id="rId60" Type="http://schemas.openxmlformats.org/officeDocument/2006/relationships/hyperlink" Target="https://www.nextome.net/" TargetMode="External"/><Relationship Id="rId69" Type="http://schemas.openxmlformats.org/officeDocument/2006/relationships/hyperlink" Target="https://boundlessgeo.com/" TargetMode="External"/><Relationship Id="rId51" Type="http://schemas.openxmlformats.org/officeDocument/2006/relationships/hyperlink" Target="https://www.mapbox.com/" TargetMode="External"/><Relationship Id="rId50" Type="http://schemas.openxmlformats.org/officeDocument/2006/relationships/hyperlink" Target="http://livingmap.com" TargetMode="External"/><Relationship Id="rId53" Type="http://schemas.openxmlformats.org/officeDocument/2006/relationships/hyperlink" Target="https://www.maptiler.com/" TargetMode="External"/><Relationship Id="rId52" Type="http://schemas.openxmlformats.org/officeDocument/2006/relationships/hyperlink" Target="https://www.mapillary.com/" TargetMode="External"/><Relationship Id="rId55" Type="http://schemas.openxmlformats.org/officeDocument/2006/relationships/hyperlink" Target="https://www.vgis.io/" TargetMode="External"/><Relationship Id="rId54" Type="http://schemas.openxmlformats.org/officeDocument/2006/relationships/hyperlink" Target="https://maptionnaire.com/" TargetMode="External"/><Relationship Id="rId57" Type="http://schemas.openxmlformats.org/officeDocument/2006/relationships/hyperlink" Target="http://navisens.com" TargetMode="External"/><Relationship Id="rId56" Type="http://schemas.openxmlformats.org/officeDocument/2006/relationships/hyperlink" Target="https://www.microsoft.com/maps" TargetMode="External"/><Relationship Id="rId59" Type="http://schemas.openxmlformats.org/officeDocument/2006/relationships/hyperlink" Target="https://www.navvis.com/" TargetMode="External"/><Relationship Id="rId58" Type="http://schemas.openxmlformats.org/officeDocument/2006/relationships/hyperlink" Target="http://www.navmii.com/"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75"/>
  <cols>
    <col customWidth="1" min="4" max="4" width="15.71"/>
    <col customWidth="1" min="5" max="5" width="76.57"/>
    <col customWidth="1" min="6" max="6" width="11.86"/>
    <col customWidth="1" min="8" max="8" width="22.57"/>
    <col customWidth="1" min="9" max="9" width="66.71"/>
    <col customWidth="1" min="10" max="10" width="44.57"/>
    <col customWidth="1" min="12" max="12" width="17.86"/>
    <col customWidth="1" hidden="1" min="14" max="14" width="18.0"/>
    <col customWidth="1" hidden="1" min="15" max="15" width="30.71"/>
    <col hidden="1" min="16" max="17" width="14.43"/>
  </cols>
  <sheetData>
    <row r="1">
      <c r="A1" s="1" t="s">
        <v>0</v>
      </c>
      <c r="B1" s="1" t="s">
        <v>1</v>
      </c>
      <c r="C1" s="1" t="s">
        <v>2</v>
      </c>
      <c r="D1" s="1" t="s">
        <v>3</v>
      </c>
      <c r="E1" s="1" t="s">
        <v>4</v>
      </c>
      <c r="F1" s="1" t="s">
        <v>5</v>
      </c>
      <c r="G1" s="1" t="s">
        <v>6</v>
      </c>
      <c r="H1" s="1" t="s">
        <v>7</v>
      </c>
      <c r="I1" s="1" t="s">
        <v>8</v>
      </c>
      <c r="J1" s="1" t="s">
        <v>9</v>
      </c>
      <c r="K1" s="1" t="s">
        <v>10</v>
      </c>
      <c r="L1" s="1" t="s">
        <v>11</v>
      </c>
      <c r="M1" s="2"/>
      <c r="N1" s="1" t="s">
        <v>0</v>
      </c>
      <c r="O1" s="1" t="s">
        <v>12</v>
      </c>
      <c r="P1" s="3" t="s">
        <v>13</v>
      </c>
      <c r="Q1" s="3" t="s">
        <v>11</v>
      </c>
      <c r="R1" s="4"/>
    </row>
    <row r="2">
      <c r="A2" s="5" t="str">
        <f t="shared" ref="A2:A101" si="1">IFERROR(__xludf.DUMMYFUNCTION("HYPERLINK(O2,TO_TEXT(N2))"),"Airsage")</f>
        <v>Airsage</v>
      </c>
      <c r="B2" s="6" t="s">
        <v>14</v>
      </c>
      <c r="C2" s="6" t="s">
        <v>15</v>
      </c>
      <c r="D2" s="7">
        <v>36647.0</v>
      </c>
      <c r="E2" s="6" t="s">
        <v>16</v>
      </c>
      <c r="F2" s="6" t="s">
        <v>17</v>
      </c>
      <c r="G2" s="6" t="s">
        <v>18</v>
      </c>
      <c r="H2" s="6" t="s">
        <v>18</v>
      </c>
      <c r="I2" s="6" t="s">
        <v>18</v>
      </c>
      <c r="J2" s="6" t="s">
        <v>18</v>
      </c>
      <c r="K2" s="6" t="s">
        <v>19</v>
      </c>
      <c r="L2" s="8" t="str">
        <f t="shared" ref="L2:L100" si="2">HYPERLINK(P2,Q2)</f>
        <v>@AirSage</v>
      </c>
      <c r="M2" s="9"/>
      <c r="N2" s="10" t="s">
        <v>20</v>
      </c>
      <c r="O2" s="11" t="s">
        <v>21</v>
      </c>
      <c r="P2" s="12" t="str">
        <f t="shared" ref="P2:P100" si="3">CONCATENATE(O2,N2)</f>
        <v>https://airsage.com/Airsage</v>
      </c>
      <c r="Q2" s="13" t="s">
        <v>22</v>
      </c>
      <c r="R2" s="14"/>
    </row>
    <row r="3">
      <c r="A3" s="5" t="str">
        <f t="shared" si="1"/>
        <v>Airware</v>
      </c>
      <c r="B3" s="13" t="s">
        <v>23</v>
      </c>
      <c r="C3" s="13" t="s">
        <v>24</v>
      </c>
      <c r="D3" s="15">
        <v>41061.0</v>
      </c>
      <c r="E3" s="13" t="s">
        <v>25</v>
      </c>
      <c r="F3" s="13" t="s">
        <v>26</v>
      </c>
      <c r="G3" s="13" t="s">
        <v>27</v>
      </c>
      <c r="H3" s="6" t="s">
        <v>28</v>
      </c>
      <c r="I3" s="13" t="s">
        <v>18</v>
      </c>
      <c r="J3" s="13" t="s">
        <v>18</v>
      </c>
      <c r="K3" s="13" t="s">
        <v>29</v>
      </c>
      <c r="L3" s="8" t="str">
        <f t="shared" si="2"/>
        <v>@airware</v>
      </c>
      <c r="M3" s="9"/>
      <c r="N3" s="13" t="s">
        <v>30</v>
      </c>
      <c r="O3" s="11" t="s">
        <v>31</v>
      </c>
      <c r="P3" s="12" t="str">
        <f t="shared" si="3"/>
        <v>https://www.airware.com/Airware</v>
      </c>
      <c r="Q3" s="13" t="s">
        <v>32</v>
      </c>
      <c r="R3" s="14"/>
    </row>
    <row r="4">
      <c r="A4" s="5" t="str">
        <f t="shared" si="1"/>
        <v>Cesium (part of Analytical Graphics, Inc.)</v>
      </c>
      <c r="B4" s="13" t="s">
        <v>33</v>
      </c>
      <c r="C4" s="13" t="s">
        <v>34</v>
      </c>
      <c r="D4" s="15">
        <v>32509.0</v>
      </c>
      <c r="E4" s="13" t="s">
        <v>35</v>
      </c>
      <c r="F4" s="13" t="s">
        <v>36</v>
      </c>
      <c r="G4" s="13" t="s">
        <v>37</v>
      </c>
      <c r="H4" s="6" t="s">
        <v>38</v>
      </c>
      <c r="I4" s="13" t="s">
        <v>39</v>
      </c>
      <c r="J4" s="13" t="s">
        <v>40</v>
      </c>
      <c r="K4" s="13" t="s">
        <v>41</v>
      </c>
      <c r="L4" s="8" t="str">
        <f t="shared" si="2"/>
        <v>@CesiumJS</v>
      </c>
      <c r="M4" s="9"/>
      <c r="N4" s="13" t="s">
        <v>42</v>
      </c>
      <c r="O4" s="11" t="s">
        <v>43</v>
      </c>
      <c r="P4" s="9" t="str">
        <f t="shared" si="3"/>
        <v>https://cesium.com/Cesium (part of Analytical Graphics, Inc.)</v>
      </c>
      <c r="Q4" s="13" t="s">
        <v>44</v>
      </c>
      <c r="R4" s="14"/>
    </row>
    <row r="5">
      <c r="A5" s="5" t="str">
        <f t="shared" si="1"/>
        <v>Applied Geographics, Inc. (AppGeo)</v>
      </c>
      <c r="B5" s="13" t="s">
        <v>45</v>
      </c>
      <c r="C5" s="13" t="s">
        <v>46</v>
      </c>
      <c r="D5" s="15">
        <v>33359.0</v>
      </c>
      <c r="E5" s="13" t="s">
        <v>47</v>
      </c>
      <c r="F5" s="13" t="s">
        <v>48</v>
      </c>
      <c r="G5" s="13" t="s">
        <v>49</v>
      </c>
      <c r="H5" s="6" t="s">
        <v>18</v>
      </c>
      <c r="I5" s="13" t="s">
        <v>50</v>
      </c>
      <c r="J5" s="13" t="s">
        <v>51</v>
      </c>
      <c r="K5" s="13" t="s">
        <v>52</v>
      </c>
      <c r="L5" s="8" t="str">
        <f t="shared" si="2"/>
        <v>@appgeo</v>
      </c>
      <c r="M5" s="9"/>
      <c r="N5" s="13" t="s">
        <v>53</v>
      </c>
      <c r="O5" s="11" t="s">
        <v>54</v>
      </c>
      <c r="P5" s="9" t="str">
        <f t="shared" si="3"/>
        <v>https://www.appgeo.comApplied Geographics, Inc. (AppGeo)</v>
      </c>
      <c r="Q5" s="13" t="s">
        <v>55</v>
      </c>
      <c r="R5" s="14"/>
    </row>
    <row r="6">
      <c r="A6" s="5" t="str">
        <f t="shared" si="1"/>
        <v>Argis Solutions</v>
      </c>
      <c r="B6" s="13" t="s">
        <v>56</v>
      </c>
      <c r="C6" s="13" t="s">
        <v>57</v>
      </c>
      <c r="D6" s="15">
        <v>42461.0</v>
      </c>
      <c r="E6" s="13" t="s">
        <v>58</v>
      </c>
      <c r="F6" s="13" t="s">
        <v>36</v>
      </c>
      <c r="G6" s="13" t="s">
        <v>59</v>
      </c>
      <c r="H6" s="6" t="s">
        <v>60</v>
      </c>
      <c r="I6" s="13" t="s">
        <v>61</v>
      </c>
      <c r="J6" s="13" t="s">
        <v>62</v>
      </c>
      <c r="K6" s="13" t="s">
        <v>63</v>
      </c>
      <c r="L6" s="8" t="str">
        <f t="shared" si="2"/>
        <v>@argisSolutions</v>
      </c>
      <c r="M6" s="9"/>
      <c r="N6" s="13" t="s">
        <v>64</v>
      </c>
      <c r="O6" s="11" t="s">
        <v>65</v>
      </c>
      <c r="P6" s="9" t="str">
        <f t="shared" si="3"/>
        <v>http://argis.comArgis Solutions</v>
      </c>
      <c r="Q6" s="13" t="s">
        <v>66</v>
      </c>
      <c r="R6" s="14"/>
    </row>
    <row r="7">
      <c r="A7" s="5" t="str">
        <f t="shared" si="1"/>
        <v>Autodesk</v>
      </c>
      <c r="B7" s="6" t="s">
        <v>67</v>
      </c>
      <c r="C7" s="16" t="s">
        <v>68</v>
      </c>
      <c r="D7" s="17">
        <v>29952.0</v>
      </c>
      <c r="E7" s="18" t="s">
        <v>69</v>
      </c>
      <c r="F7" s="6" t="s">
        <v>70</v>
      </c>
      <c r="G7" s="6" t="s">
        <v>18</v>
      </c>
      <c r="H7" s="6" t="s">
        <v>18</v>
      </c>
      <c r="I7" s="6" t="s">
        <v>18</v>
      </c>
      <c r="J7" s="6" t="s">
        <v>18</v>
      </c>
      <c r="K7" s="6" t="s">
        <v>71</v>
      </c>
      <c r="L7" s="8" t="str">
        <f t="shared" si="2"/>
        <v>@Autodesk</v>
      </c>
      <c r="M7" s="9"/>
      <c r="N7" s="13" t="s">
        <v>72</v>
      </c>
      <c r="O7" s="11" t="s">
        <v>73</v>
      </c>
      <c r="P7" s="12" t="str">
        <f t="shared" si="3"/>
        <v>http://www.autodesk.com/Autodesk</v>
      </c>
      <c r="Q7" s="13" t="s">
        <v>74</v>
      </c>
      <c r="R7" s="14"/>
    </row>
    <row r="8">
      <c r="A8" s="5" t="str">
        <f t="shared" si="1"/>
        <v>Avuxi</v>
      </c>
      <c r="B8" s="13" t="s">
        <v>75</v>
      </c>
      <c r="C8" s="6" t="s">
        <v>76</v>
      </c>
      <c r="D8" s="7">
        <v>41791.0</v>
      </c>
      <c r="E8" s="6" t="s">
        <v>77</v>
      </c>
      <c r="F8" s="6" t="s">
        <v>78</v>
      </c>
      <c r="G8" s="6" t="s">
        <v>18</v>
      </c>
      <c r="H8" s="6" t="s">
        <v>18</v>
      </c>
      <c r="I8" s="6" t="s">
        <v>18</v>
      </c>
      <c r="J8" s="6" t="s">
        <v>18</v>
      </c>
      <c r="K8" s="6" t="s">
        <v>79</v>
      </c>
      <c r="L8" s="8" t="str">
        <f t="shared" si="2"/>
        <v>@avuxi</v>
      </c>
      <c r="M8" s="9"/>
      <c r="N8" s="13" t="s">
        <v>80</v>
      </c>
      <c r="O8" s="5" t="s">
        <v>81</v>
      </c>
      <c r="P8" s="12" t="str">
        <f t="shared" si="3"/>
        <v>http://www.avuxi.com/Avuxi</v>
      </c>
      <c r="Q8" s="13" t="s">
        <v>82</v>
      </c>
      <c r="R8" s="14"/>
    </row>
    <row r="9">
      <c r="A9" s="5" t="str">
        <f t="shared" si="1"/>
        <v>Awesome Maps</v>
      </c>
      <c r="B9" s="6" t="s">
        <v>83</v>
      </c>
      <c r="C9" s="6" t="s">
        <v>84</v>
      </c>
      <c r="D9" s="15">
        <v>40179.0</v>
      </c>
      <c r="E9" s="13" t="s">
        <v>85</v>
      </c>
      <c r="F9" s="6" t="s">
        <v>36</v>
      </c>
      <c r="G9" s="6" t="s">
        <v>18</v>
      </c>
      <c r="H9" s="6" t="s">
        <v>18</v>
      </c>
      <c r="I9" s="14" t="s">
        <v>86</v>
      </c>
      <c r="J9" s="14" t="s">
        <v>87</v>
      </c>
      <c r="K9" s="6" t="s">
        <v>88</v>
      </c>
      <c r="L9" s="8" t="str">
        <f t="shared" si="2"/>
        <v>@awesome_maps</v>
      </c>
      <c r="M9" s="9"/>
      <c r="N9" s="13" t="s">
        <v>89</v>
      </c>
      <c r="O9" s="5" t="s">
        <v>90</v>
      </c>
      <c r="P9" s="9" t="str">
        <f t="shared" si="3"/>
        <v>awesome-maps.comAwesome Maps</v>
      </c>
      <c r="Q9" s="13" t="s">
        <v>91</v>
      </c>
      <c r="R9" s="14"/>
    </row>
    <row r="10">
      <c r="A10" s="5" t="str">
        <f t="shared" si="1"/>
        <v>Azimap</v>
      </c>
      <c r="B10" s="13" t="s">
        <v>92</v>
      </c>
      <c r="C10" s="13" t="s">
        <v>93</v>
      </c>
      <c r="D10" s="15">
        <v>41852.0</v>
      </c>
      <c r="E10" s="13" t="s">
        <v>94</v>
      </c>
      <c r="F10" s="13" t="s">
        <v>95</v>
      </c>
      <c r="G10" s="13" t="s">
        <v>96</v>
      </c>
      <c r="H10" s="6" t="s">
        <v>97</v>
      </c>
      <c r="I10" s="13" t="s">
        <v>98</v>
      </c>
      <c r="J10" s="13" t="s">
        <v>99</v>
      </c>
      <c r="K10" s="13" t="s">
        <v>100</v>
      </c>
      <c r="L10" s="8" t="str">
        <f t="shared" si="2"/>
        <v>@AzimapSoft</v>
      </c>
      <c r="M10" s="9"/>
      <c r="N10" s="13" t="s">
        <v>101</v>
      </c>
      <c r="O10" s="11" t="s">
        <v>102</v>
      </c>
      <c r="P10" s="12" t="str">
        <f t="shared" si="3"/>
        <v>https://www.azimap.comAzimap</v>
      </c>
      <c r="Q10" s="13" t="s">
        <v>103</v>
      </c>
      <c r="R10" s="14"/>
    </row>
    <row r="11">
      <c r="A11" s="5" t="str">
        <f t="shared" si="1"/>
        <v>Beaconinside</v>
      </c>
      <c r="B11" s="13" t="s">
        <v>104</v>
      </c>
      <c r="C11" s="13" t="s">
        <v>84</v>
      </c>
      <c r="D11" s="15">
        <v>41699.0</v>
      </c>
      <c r="E11" s="13" t="s">
        <v>105</v>
      </c>
      <c r="F11" s="13" t="s">
        <v>106</v>
      </c>
      <c r="G11" s="13" t="s">
        <v>107</v>
      </c>
      <c r="H11" s="6" t="s">
        <v>108</v>
      </c>
      <c r="I11" s="13" t="s">
        <v>109</v>
      </c>
      <c r="J11" s="13" t="s">
        <v>110</v>
      </c>
      <c r="K11" s="13" t="s">
        <v>29</v>
      </c>
      <c r="L11" s="8" t="str">
        <f t="shared" si="2"/>
        <v>@beaconinside</v>
      </c>
      <c r="M11" s="9"/>
      <c r="N11" s="13" t="s">
        <v>111</v>
      </c>
      <c r="O11" s="11" t="s">
        <v>112</v>
      </c>
      <c r="P11" s="12" t="str">
        <f t="shared" si="3"/>
        <v>https://www.beaconinside.comBeaconinside</v>
      </c>
      <c r="Q11" s="13" t="s">
        <v>113</v>
      </c>
      <c r="R11" s="14"/>
    </row>
    <row r="12">
      <c r="A12" s="5" t="str">
        <f t="shared" si="1"/>
        <v>Beeline</v>
      </c>
      <c r="B12" s="6" t="s">
        <v>114</v>
      </c>
      <c r="C12" s="6" t="s">
        <v>115</v>
      </c>
      <c r="D12" s="17">
        <v>42095.0</v>
      </c>
      <c r="E12" s="18" t="s">
        <v>116</v>
      </c>
      <c r="F12" s="14" t="s">
        <v>95</v>
      </c>
      <c r="G12" s="6" t="s">
        <v>117</v>
      </c>
      <c r="H12" s="6" t="s">
        <v>18</v>
      </c>
      <c r="I12" s="14" t="s">
        <v>118</v>
      </c>
      <c r="J12" s="14" t="s">
        <v>119</v>
      </c>
      <c r="K12" s="6" t="s">
        <v>120</v>
      </c>
      <c r="L12" s="8" t="str">
        <f t="shared" si="2"/>
        <v>@Ridebeeline</v>
      </c>
      <c r="M12" s="9"/>
      <c r="N12" s="13" t="s">
        <v>121</v>
      </c>
      <c r="O12" s="5" t="s">
        <v>122</v>
      </c>
      <c r="P12" s="9" t="str">
        <f t="shared" si="3"/>
        <v>beeline.coBeeline</v>
      </c>
      <c r="Q12" s="13" t="s">
        <v>123</v>
      </c>
      <c r="R12" s="14"/>
    </row>
    <row r="13">
      <c r="A13" s="5" t="str">
        <f t="shared" si="1"/>
        <v>Bentley</v>
      </c>
      <c r="B13" s="6" t="s">
        <v>124</v>
      </c>
      <c r="C13" s="13" t="s">
        <v>34</v>
      </c>
      <c r="D13" s="19">
        <v>1984.0</v>
      </c>
      <c r="E13" s="19" t="s">
        <v>125</v>
      </c>
      <c r="F13" s="6" t="s">
        <v>126</v>
      </c>
      <c r="G13" s="6" t="s">
        <v>18</v>
      </c>
      <c r="H13" s="6" t="s">
        <v>18</v>
      </c>
      <c r="I13" s="6" t="s">
        <v>18</v>
      </c>
      <c r="J13" s="6" t="s">
        <v>18</v>
      </c>
      <c r="K13" s="6" t="s">
        <v>127</v>
      </c>
      <c r="L13" s="8" t="str">
        <f t="shared" si="2"/>
        <v>@BentleySystems</v>
      </c>
      <c r="M13" s="9"/>
      <c r="N13" s="13" t="s">
        <v>128</v>
      </c>
      <c r="O13" s="11" t="s">
        <v>129</v>
      </c>
      <c r="P13" s="12" t="str">
        <f t="shared" si="3"/>
        <v>https://www.bentley.com/enBentley</v>
      </c>
      <c r="Q13" s="13" t="s">
        <v>130</v>
      </c>
      <c r="R13" s="14"/>
    </row>
    <row r="14">
      <c r="A14" s="5" t="str">
        <f t="shared" si="1"/>
        <v>Boni</v>
      </c>
      <c r="B14" s="6" t="s">
        <v>131</v>
      </c>
      <c r="C14" s="6" t="s">
        <v>132</v>
      </c>
      <c r="D14" s="7">
        <v>40787.0</v>
      </c>
      <c r="E14" s="6" t="s">
        <v>133</v>
      </c>
      <c r="F14" s="6" t="s">
        <v>17</v>
      </c>
      <c r="G14" s="6" t="s">
        <v>18</v>
      </c>
      <c r="H14" s="6" t="s">
        <v>18</v>
      </c>
      <c r="I14" s="6" t="s">
        <v>18</v>
      </c>
      <c r="J14" s="6" t="s">
        <v>18</v>
      </c>
      <c r="K14" s="6" t="s">
        <v>79</v>
      </c>
      <c r="L14" s="8" t="str">
        <f t="shared" si="2"/>
        <v>@BoniGlobal</v>
      </c>
      <c r="M14" s="9"/>
      <c r="N14" s="13" t="s">
        <v>134</v>
      </c>
      <c r="O14" s="11" t="s">
        <v>135</v>
      </c>
      <c r="P14" s="12" t="str">
        <f t="shared" si="3"/>
        <v>https://www.boniglobal.com/Boni</v>
      </c>
      <c r="Q14" s="13" t="s">
        <v>136</v>
      </c>
      <c r="R14" s="14"/>
    </row>
    <row r="15">
      <c r="A15" s="5" t="str">
        <f t="shared" si="1"/>
        <v>BuildingFootprintUSA</v>
      </c>
      <c r="B15" s="13" t="s">
        <v>137</v>
      </c>
      <c r="C15" s="13" t="s">
        <v>138</v>
      </c>
      <c r="D15" s="15">
        <v>42430.0</v>
      </c>
      <c r="E15" s="13" t="s">
        <v>139</v>
      </c>
      <c r="F15" s="13" t="s">
        <v>95</v>
      </c>
      <c r="G15" s="13" t="s">
        <v>140</v>
      </c>
      <c r="H15" s="6" t="s">
        <v>141</v>
      </c>
      <c r="I15" s="13" t="s">
        <v>142</v>
      </c>
      <c r="J15" s="13" t="s">
        <v>143</v>
      </c>
      <c r="K15" s="13" t="s">
        <v>88</v>
      </c>
      <c r="L15" s="8" t="str">
        <f t="shared" si="2"/>
        <v>@BFootprintUSA</v>
      </c>
      <c r="M15" s="9"/>
      <c r="N15" s="13" t="s">
        <v>144</v>
      </c>
      <c r="O15" s="11" t="s">
        <v>145</v>
      </c>
      <c r="P15" s="12" t="str">
        <f t="shared" si="3"/>
        <v>https://www.buildingfootprintusa.com/BuildingFootprintUSA</v>
      </c>
      <c r="Q15" s="13" t="s">
        <v>146</v>
      </c>
      <c r="R15" s="14"/>
    </row>
    <row r="16">
      <c r="A16" s="5" t="str">
        <f t="shared" si="1"/>
        <v>Carto</v>
      </c>
      <c r="B16" s="13" t="s">
        <v>75</v>
      </c>
      <c r="C16" s="13" t="s">
        <v>147</v>
      </c>
      <c r="D16" s="15">
        <v>40909.0</v>
      </c>
      <c r="E16" s="13" t="s">
        <v>148</v>
      </c>
      <c r="F16" s="13" t="s">
        <v>149</v>
      </c>
      <c r="G16" s="13" t="s">
        <v>150</v>
      </c>
      <c r="H16" s="6" t="s">
        <v>18</v>
      </c>
      <c r="I16" s="13" t="s">
        <v>151</v>
      </c>
      <c r="J16" s="13" t="s">
        <v>152</v>
      </c>
      <c r="K16" s="13" t="s">
        <v>153</v>
      </c>
      <c r="L16" s="8" t="str">
        <f t="shared" si="2"/>
        <v>@Carto</v>
      </c>
      <c r="M16" s="9"/>
      <c r="N16" s="13" t="s">
        <v>154</v>
      </c>
      <c r="O16" s="11" t="s">
        <v>155</v>
      </c>
      <c r="P16" s="12" t="str">
        <f t="shared" si="3"/>
        <v>https://carto.com/Carto</v>
      </c>
      <c r="Q16" s="13" t="s">
        <v>156</v>
      </c>
      <c r="R16" s="14"/>
    </row>
    <row r="17">
      <c r="A17" s="5" t="str">
        <f t="shared" si="1"/>
        <v>City78</v>
      </c>
      <c r="B17" s="13" t="s">
        <v>157</v>
      </c>
      <c r="C17" s="13" t="s">
        <v>158</v>
      </c>
      <c r="D17" s="15">
        <v>42887.0</v>
      </c>
      <c r="E17" s="13" t="s">
        <v>159</v>
      </c>
      <c r="F17" s="13" t="s">
        <v>95</v>
      </c>
      <c r="G17" s="13" t="s">
        <v>160</v>
      </c>
      <c r="H17" s="6" t="s">
        <v>161</v>
      </c>
      <c r="I17" s="13" t="s">
        <v>162</v>
      </c>
      <c r="J17" s="13" t="s">
        <v>163</v>
      </c>
      <c r="K17" s="13" t="s">
        <v>88</v>
      </c>
      <c r="L17" s="8" t="str">
        <f t="shared" si="2"/>
        <v>@City78tweets</v>
      </c>
      <c r="M17" s="9"/>
      <c r="N17" s="13" t="s">
        <v>164</v>
      </c>
      <c r="O17" s="11" t="s">
        <v>165</v>
      </c>
      <c r="P17" s="12" t="str">
        <f t="shared" si="3"/>
        <v>http://city78.orgCity78</v>
      </c>
      <c r="Q17" s="13" t="s">
        <v>166</v>
      </c>
      <c r="R17" s="14"/>
    </row>
    <row r="18">
      <c r="A18" s="5" t="str">
        <f t="shared" si="1"/>
        <v>CityMapper</v>
      </c>
      <c r="B18" s="6" t="s">
        <v>114</v>
      </c>
      <c r="C18" s="6" t="s">
        <v>115</v>
      </c>
      <c r="D18" s="6">
        <v>2011.0</v>
      </c>
      <c r="E18" s="6" t="s">
        <v>167</v>
      </c>
      <c r="F18" s="6" t="s">
        <v>17</v>
      </c>
      <c r="G18" s="6" t="s">
        <v>18</v>
      </c>
      <c r="H18" s="6" t="s">
        <v>18</v>
      </c>
      <c r="I18" s="6" t="s">
        <v>18</v>
      </c>
      <c r="J18" s="6" t="s">
        <v>18</v>
      </c>
      <c r="K18" s="6" t="s">
        <v>153</v>
      </c>
      <c r="L18" s="8" t="str">
        <f t="shared" si="2"/>
        <v>@CityMapper</v>
      </c>
      <c r="M18" s="9"/>
      <c r="N18" s="13" t="s">
        <v>168</v>
      </c>
      <c r="O18" s="5" t="s">
        <v>169</v>
      </c>
      <c r="P18" s="12" t="str">
        <f t="shared" si="3"/>
        <v>https://citymapper.comCityMapper</v>
      </c>
      <c r="Q18" s="13" t="s">
        <v>170</v>
      </c>
      <c r="R18" s="14"/>
    </row>
    <row r="19">
      <c r="A19" s="5" t="str">
        <f t="shared" si="1"/>
        <v>Coord</v>
      </c>
      <c r="B19" s="6" t="s">
        <v>171</v>
      </c>
      <c r="C19" s="6" t="s">
        <v>172</v>
      </c>
      <c r="D19" s="7">
        <v>42736.0</v>
      </c>
      <c r="E19" s="6" t="s">
        <v>173</v>
      </c>
      <c r="F19" s="14" t="s">
        <v>95</v>
      </c>
      <c r="G19" s="6" t="s">
        <v>174</v>
      </c>
      <c r="H19" s="6" t="s">
        <v>18</v>
      </c>
      <c r="I19" s="14" t="s">
        <v>175</v>
      </c>
      <c r="J19" s="14" t="s">
        <v>176</v>
      </c>
      <c r="K19" s="14" t="s">
        <v>177</v>
      </c>
      <c r="L19" s="8" t="str">
        <f t="shared" si="2"/>
        <v>@CoordCity</v>
      </c>
      <c r="M19" s="9"/>
      <c r="N19" s="13" t="s">
        <v>178</v>
      </c>
      <c r="O19" s="5" t="s">
        <v>179</v>
      </c>
      <c r="P19" s="9" t="str">
        <f t="shared" si="3"/>
        <v>coord.coCoord</v>
      </c>
      <c r="Q19" s="13" t="s">
        <v>180</v>
      </c>
      <c r="R19" s="14"/>
    </row>
    <row r="20">
      <c r="A20" s="5" t="str">
        <f t="shared" si="1"/>
        <v>DataCapable</v>
      </c>
      <c r="B20" s="13" t="s">
        <v>181</v>
      </c>
      <c r="C20" s="6" t="s">
        <v>182</v>
      </c>
      <c r="D20" s="6">
        <v>2013.0</v>
      </c>
      <c r="E20" s="6" t="s">
        <v>183</v>
      </c>
      <c r="F20" s="6" t="s">
        <v>36</v>
      </c>
      <c r="G20" s="6" t="s">
        <v>18</v>
      </c>
      <c r="H20" s="6" t="s">
        <v>60</v>
      </c>
      <c r="I20" s="6" t="s">
        <v>18</v>
      </c>
      <c r="J20" s="6" t="s">
        <v>18</v>
      </c>
      <c r="K20" s="6" t="s">
        <v>88</v>
      </c>
      <c r="L20" s="8" t="str">
        <f t="shared" si="2"/>
        <v>@DataCapable</v>
      </c>
      <c r="M20" s="9"/>
      <c r="N20" s="13" t="s">
        <v>184</v>
      </c>
      <c r="O20" s="5" t="s">
        <v>185</v>
      </c>
      <c r="P20" s="12" t="str">
        <f t="shared" si="3"/>
        <v>https://datacapable.com/DataCapable</v>
      </c>
      <c r="Q20" s="13" t="s">
        <v>186</v>
      </c>
      <c r="R20" s="14"/>
    </row>
    <row r="21">
      <c r="A21" s="5" t="str">
        <f t="shared" si="1"/>
        <v>Descifra</v>
      </c>
      <c r="B21" s="13" t="s">
        <v>181</v>
      </c>
      <c r="C21" s="13" t="s">
        <v>187</v>
      </c>
      <c r="D21" s="15">
        <v>40848.0</v>
      </c>
      <c r="E21" s="13" t="s">
        <v>188</v>
      </c>
      <c r="F21" s="13" t="s">
        <v>106</v>
      </c>
      <c r="G21" s="13" t="s">
        <v>189</v>
      </c>
      <c r="H21" s="6" t="s">
        <v>190</v>
      </c>
      <c r="I21" s="13" t="s">
        <v>191</v>
      </c>
      <c r="J21" s="13" t="s">
        <v>192</v>
      </c>
      <c r="K21" s="13" t="s">
        <v>193</v>
      </c>
      <c r="L21" s="8" t="str">
        <f t="shared" si="2"/>
        <v>@descifra</v>
      </c>
      <c r="M21" s="9"/>
      <c r="N21" s="13" t="s">
        <v>194</v>
      </c>
      <c r="O21" s="11" t="s">
        <v>195</v>
      </c>
      <c r="P21" s="12" t="str">
        <f t="shared" si="3"/>
        <v>https://descifra.globalDescifra</v>
      </c>
      <c r="Q21" s="13" t="s">
        <v>196</v>
      </c>
      <c r="R21" s="14"/>
    </row>
    <row r="22">
      <c r="A22" s="5" t="str">
        <f t="shared" si="1"/>
        <v>Development Seed</v>
      </c>
      <c r="B22" s="13" t="s">
        <v>197</v>
      </c>
      <c r="C22" s="13" t="s">
        <v>158</v>
      </c>
      <c r="D22" s="15">
        <v>37712.0</v>
      </c>
      <c r="E22" s="13" t="s">
        <v>198</v>
      </c>
      <c r="F22" s="13" t="s">
        <v>199</v>
      </c>
      <c r="G22" s="13" t="s">
        <v>200</v>
      </c>
      <c r="H22" s="6" t="s">
        <v>201</v>
      </c>
      <c r="I22" s="13" t="s">
        <v>202</v>
      </c>
      <c r="J22" s="13" t="s">
        <v>203</v>
      </c>
      <c r="K22" s="13" t="s">
        <v>88</v>
      </c>
      <c r="L22" s="8" t="str">
        <f t="shared" si="2"/>
        <v>@developmentseed</v>
      </c>
      <c r="M22" s="9"/>
      <c r="N22" s="13" t="s">
        <v>204</v>
      </c>
      <c r="O22" s="11" t="s">
        <v>205</v>
      </c>
      <c r="P22" s="9" t="str">
        <f t="shared" si="3"/>
        <v>https://developmentseed.org/Development Seed</v>
      </c>
      <c r="Q22" s="13" t="s">
        <v>206</v>
      </c>
      <c r="R22" s="14"/>
    </row>
    <row r="23">
      <c r="A23" s="5" t="str">
        <f t="shared" si="1"/>
        <v>Digital Map Products</v>
      </c>
      <c r="B23" s="13" t="s">
        <v>75</v>
      </c>
      <c r="C23" s="13" t="s">
        <v>207</v>
      </c>
      <c r="D23" s="7">
        <v>36800.0</v>
      </c>
      <c r="E23" s="6" t="s">
        <v>208</v>
      </c>
      <c r="F23" s="13" t="s">
        <v>209</v>
      </c>
      <c r="G23" s="13" t="s">
        <v>210</v>
      </c>
      <c r="H23" s="6" t="s">
        <v>18</v>
      </c>
      <c r="I23" s="13" t="s">
        <v>211</v>
      </c>
      <c r="J23" s="13" t="s">
        <v>212</v>
      </c>
      <c r="K23" s="13" t="s">
        <v>213</v>
      </c>
      <c r="L23" s="8" t="str">
        <f t="shared" si="2"/>
        <v>@DMPInc</v>
      </c>
      <c r="M23" s="9"/>
      <c r="N23" s="13" t="s">
        <v>214</v>
      </c>
      <c r="O23" s="11" t="s">
        <v>215</v>
      </c>
      <c r="P23" s="9" t="str">
        <f t="shared" si="3"/>
        <v>https://www.digmap.comDigital Map Products</v>
      </c>
      <c r="Q23" s="13" t="s">
        <v>216</v>
      </c>
      <c r="R23" s="14"/>
    </row>
    <row r="24">
      <c r="A24" s="5" t="str">
        <f t="shared" si="1"/>
        <v>DigitalGlobe (part of Maxar Technologies)</v>
      </c>
      <c r="B24" s="6" t="s">
        <v>217</v>
      </c>
      <c r="C24" s="6" t="s">
        <v>218</v>
      </c>
      <c r="D24" s="6">
        <v>1992.0</v>
      </c>
      <c r="E24" s="6" t="s">
        <v>219</v>
      </c>
      <c r="F24" s="6" t="s">
        <v>70</v>
      </c>
      <c r="G24" s="6" t="s">
        <v>18</v>
      </c>
      <c r="H24" s="6" t="s">
        <v>18</v>
      </c>
      <c r="I24" s="6" t="s">
        <v>18</v>
      </c>
      <c r="J24" s="6" t="s">
        <v>18</v>
      </c>
      <c r="K24" s="6" t="s">
        <v>220</v>
      </c>
      <c r="L24" s="8" t="str">
        <f t="shared" si="2"/>
        <v>@DigitalGlobe</v>
      </c>
      <c r="M24" s="9"/>
      <c r="N24" s="13" t="s">
        <v>221</v>
      </c>
      <c r="O24" s="5" t="s">
        <v>222</v>
      </c>
      <c r="P24" s="9" t="str">
        <f t="shared" si="3"/>
        <v>http://www.digitalglobe.com/DigitalGlobe (part of Maxar Technologies)</v>
      </c>
      <c r="Q24" s="13" t="s">
        <v>223</v>
      </c>
      <c r="R24" s="14"/>
    </row>
    <row r="25">
      <c r="A25" s="5" t="str">
        <f t="shared" si="1"/>
        <v>DroneDeploy</v>
      </c>
      <c r="B25" s="6" t="s">
        <v>224</v>
      </c>
      <c r="C25" s="6" t="s">
        <v>225</v>
      </c>
      <c r="D25" s="6">
        <v>2013.0</v>
      </c>
      <c r="E25" s="6" t="s">
        <v>226</v>
      </c>
      <c r="F25" s="6" t="s">
        <v>227</v>
      </c>
      <c r="G25" s="6" t="s">
        <v>18</v>
      </c>
      <c r="H25" s="6" t="s">
        <v>228</v>
      </c>
      <c r="I25" s="6" t="s">
        <v>18</v>
      </c>
      <c r="J25" s="6" t="s">
        <v>18</v>
      </c>
      <c r="K25" s="6" t="s">
        <v>229</v>
      </c>
      <c r="L25" s="8" t="str">
        <f t="shared" si="2"/>
        <v>@DroneDeploy</v>
      </c>
      <c r="M25" s="9"/>
      <c r="N25" s="13" t="s">
        <v>230</v>
      </c>
      <c r="O25" s="5" t="s">
        <v>231</v>
      </c>
      <c r="P25" s="12" t="str">
        <f t="shared" si="3"/>
        <v>https://www.dronedeploy.comDroneDeploy</v>
      </c>
      <c r="Q25" s="13" t="s">
        <v>232</v>
      </c>
      <c r="R25" s="14"/>
    </row>
    <row r="26">
      <c r="A26" s="5" t="str">
        <f t="shared" si="1"/>
        <v>Echosec</v>
      </c>
      <c r="B26" s="13" t="s">
        <v>233</v>
      </c>
      <c r="C26" s="13" t="s">
        <v>234</v>
      </c>
      <c r="D26" s="15">
        <v>41426.0</v>
      </c>
      <c r="E26" s="13" t="s">
        <v>235</v>
      </c>
      <c r="F26" s="13" t="s">
        <v>36</v>
      </c>
      <c r="G26" s="13" t="s">
        <v>236</v>
      </c>
      <c r="H26" s="6" t="s">
        <v>237</v>
      </c>
      <c r="I26" s="13" t="s">
        <v>238</v>
      </c>
      <c r="J26" s="13" t="s">
        <v>239</v>
      </c>
      <c r="K26" s="13" t="s">
        <v>240</v>
      </c>
      <c r="L26" s="8" t="str">
        <f t="shared" si="2"/>
        <v>@echosec_search</v>
      </c>
      <c r="M26" s="9"/>
      <c r="N26" s="13" t="s">
        <v>241</v>
      </c>
      <c r="O26" s="11" t="s">
        <v>242</v>
      </c>
      <c r="P26" s="12" t="str">
        <f t="shared" si="3"/>
        <v>https://www.echosec.netEchosec</v>
      </c>
      <c r="Q26" s="13" t="s">
        <v>243</v>
      </c>
      <c r="R26" s="14"/>
    </row>
    <row r="27">
      <c r="A27" s="5" t="str">
        <f t="shared" si="1"/>
        <v>Esri</v>
      </c>
      <c r="B27" s="13" t="s">
        <v>75</v>
      </c>
      <c r="C27" s="6" t="s">
        <v>244</v>
      </c>
      <c r="D27" s="6">
        <v>1969.0</v>
      </c>
      <c r="E27" s="6" t="s">
        <v>245</v>
      </c>
      <c r="F27" s="6" t="s">
        <v>246</v>
      </c>
      <c r="G27" s="6" t="s">
        <v>18</v>
      </c>
      <c r="H27" s="6" t="s">
        <v>18</v>
      </c>
      <c r="I27" s="6" t="s">
        <v>18</v>
      </c>
      <c r="J27" s="6" t="s">
        <v>18</v>
      </c>
      <c r="K27" s="6" t="s">
        <v>88</v>
      </c>
      <c r="L27" s="8" t="str">
        <f t="shared" si="2"/>
        <v>@Esri</v>
      </c>
      <c r="M27" s="9"/>
      <c r="N27" s="13" t="s">
        <v>60</v>
      </c>
      <c r="O27" s="5" t="s">
        <v>247</v>
      </c>
      <c r="P27" s="9" t="str">
        <f t="shared" si="3"/>
        <v>www.esri.comEsri</v>
      </c>
      <c r="Q27" s="13" t="s">
        <v>248</v>
      </c>
      <c r="R27" s="14"/>
    </row>
    <row r="28">
      <c r="A28" s="5" t="str">
        <f t="shared" si="1"/>
        <v>Factual</v>
      </c>
      <c r="B28" s="13" t="s">
        <v>249</v>
      </c>
      <c r="C28" s="13" t="s">
        <v>250</v>
      </c>
      <c r="D28" s="15">
        <v>39448.0</v>
      </c>
      <c r="E28" s="13" t="s">
        <v>251</v>
      </c>
      <c r="F28" s="13" t="s">
        <v>252</v>
      </c>
      <c r="G28" s="13" t="s">
        <v>253</v>
      </c>
      <c r="H28" s="6" t="s">
        <v>254</v>
      </c>
      <c r="I28" s="13" t="s">
        <v>255</v>
      </c>
      <c r="J28" s="13" t="s">
        <v>256</v>
      </c>
      <c r="K28" s="13" t="s">
        <v>153</v>
      </c>
      <c r="L28" s="8" t="str">
        <f t="shared" si="2"/>
        <v>@Factual</v>
      </c>
      <c r="M28" s="9"/>
      <c r="N28" s="13" t="s">
        <v>257</v>
      </c>
      <c r="O28" s="11" t="s">
        <v>258</v>
      </c>
      <c r="P28" s="12" t="str">
        <f t="shared" si="3"/>
        <v>https://www.factual.com/Factual</v>
      </c>
      <c r="Q28" s="13" t="s">
        <v>259</v>
      </c>
      <c r="R28" s="14"/>
    </row>
    <row r="29">
      <c r="A29" s="5" t="str">
        <f t="shared" si="1"/>
        <v>FATMAP (Terrascope Ltd.)</v>
      </c>
      <c r="B29" s="13" t="s">
        <v>260</v>
      </c>
      <c r="C29" s="13" t="s">
        <v>84</v>
      </c>
      <c r="D29" s="15">
        <v>41365.0</v>
      </c>
      <c r="E29" s="13" t="s">
        <v>261</v>
      </c>
      <c r="F29" s="13" t="s">
        <v>262</v>
      </c>
      <c r="G29" s="13" t="s">
        <v>263</v>
      </c>
      <c r="H29" s="6" t="s">
        <v>264</v>
      </c>
      <c r="I29" s="13" t="s">
        <v>265</v>
      </c>
      <c r="J29" s="13" t="s">
        <v>266</v>
      </c>
      <c r="K29" s="13" t="s">
        <v>267</v>
      </c>
      <c r="L29" s="8" t="str">
        <f t="shared" si="2"/>
        <v>@FatMap</v>
      </c>
      <c r="M29" s="9"/>
      <c r="N29" s="13" t="s">
        <v>268</v>
      </c>
      <c r="O29" s="11" t="s">
        <v>269</v>
      </c>
      <c r="P29" s="9" t="str">
        <f t="shared" si="3"/>
        <v>https://www.fatmap.comFATMAP (Terrascope Ltd.)</v>
      </c>
      <c r="Q29" s="13" t="s">
        <v>270</v>
      </c>
      <c r="R29" s="14"/>
    </row>
    <row r="30">
      <c r="A30" s="5" t="str">
        <f t="shared" si="1"/>
        <v>Foursquare</v>
      </c>
      <c r="B30" s="6" t="s">
        <v>75</v>
      </c>
      <c r="C30" s="6" t="s">
        <v>172</v>
      </c>
      <c r="D30" s="7">
        <v>39873.0</v>
      </c>
      <c r="E30" s="6" t="s">
        <v>271</v>
      </c>
      <c r="F30" s="6" t="s">
        <v>272</v>
      </c>
      <c r="G30" s="6" t="s">
        <v>18</v>
      </c>
      <c r="H30" s="6" t="s">
        <v>18</v>
      </c>
      <c r="I30" s="6" t="s">
        <v>18</v>
      </c>
      <c r="J30" s="6" t="s">
        <v>18</v>
      </c>
      <c r="K30" s="6" t="s">
        <v>273</v>
      </c>
      <c r="L30" s="8" t="str">
        <f t="shared" si="2"/>
        <v>@Foursquare</v>
      </c>
      <c r="M30" s="9"/>
      <c r="N30" s="13" t="s">
        <v>274</v>
      </c>
      <c r="O30" s="5" t="s">
        <v>275</v>
      </c>
      <c r="P30" s="12" t="str">
        <f t="shared" si="3"/>
        <v>https://foursquare.comFoursquare</v>
      </c>
      <c r="Q30" s="13" t="s">
        <v>276</v>
      </c>
      <c r="R30" s="14"/>
    </row>
    <row r="31">
      <c r="A31" s="5" t="str">
        <f t="shared" si="1"/>
        <v>Gather</v>
      </c>
      <c r="B31" s="6" t="s">
        <v>75</v>
      </c>
      <c r="C31" s="6" t="s">
        <v>115</v>
      </c>
      <c r="D31" s="7">
        <v>42370.0</v>
      </c>
      <c r="E31" s="6" t="s">
        <v>277</v>
      </c>
      <c r="F31" s="6" t="s">
        <v>278</v>
      </c>
      <c r="G31" s="6" t="s">
        <v>279</v>
      </c>
      <c r="H31" s="6" t="s">
        <v>18</v>
      </c>
      <c r="I31" s="14" t="s">
        <v>280</v>
      </c>
      <c r="J31" s="14" t="s">
        <v>281</v>
      </c>
      <c r="K31" s="6" t="s">
        <v>88</v>
      </c>
      <c r="L31" s="8" t="str">
        <f t="shared" si="2"/>
        <v>@gatherhub_</v>
      </c>
      <c r="M31" s="9"/>
      <c r="N31" s="13" t="s">
        <v>282</v>
      </c>
      <c r="O31" s="5" t="s">
        <v>283</v>
      </c>
      <c r="P31" s="9" t="str">
        <f t="shared" si="3"/>
        <v>gatherhub.orgGather</v>
      </c>
      <c r="Q31" s="13" t="s">
        <v>284</v>
      </c>
      <c r="R31" s="14"/>
    </row>
    <row r="32">
      <c r="A32" s="5" t="str">
        <f t="shared" si="1"/>
        <v>Geo-Q Technologies</v>
      </c>
      <c r="B32" s="13" t="s">
        <v>233</v>
      </c>
      <c r="C32" s="13" t="s">
        <v>285</v>
      </c>
      <c r="D32" s="15">
        <v>39722.0</v>
      </c>
      <c r="E32" s="13" t="s">
        <v>286</v>
      </c>
      <c r="F32" s="13" t="s">
        <v>95</v>
      </c>
      <c r="G32" s="13" t="s">
        <v>287</v>
      </c>
      <c r="H32" s="6" t="s">
        <v>18</v>
      </c>
      <c r="I32" s="13" t="s">
        <v>288</v>
      </c>
      <c r="J32" s="13" t="s">
        <v>289</v>
      </c>
      <c r="K32" s="13" t="s">
        <v>88</v>
      </c>
      <c r="L32" s="8" t="str">
        <f t="shared" si="2"/>
        <v>@_GeoMap</v>
      </c>
      <c r="M32" s="9"/>
      <c r="N32" s="13" t="s">
        <v>290</v>
      </c>
      <c r="O32" s="11" t="s">
        <v>291</v>
      </c>
      <c r="P32" s="9" t="str">
        <f t="shared" si="3"/>
        <v>http://geo-map.co.zaGeo-Q Technologies</v>
      </c>
      <c r="Q32" s="20" t="s">
        <v>292</v>
      </c>
      <c r="R32" s="14"/>
    </row>
    <row r="33">
      <c r="A33" s="5" t="str">
        <f t="shared" si="1"/>
        <v>Geoblink</v>
      </c>
      <c r="B33" s="13" t="s">
        <v>293</v>
      </c>
      <c r="C33" s="13" t="s">
        <v>147</v>
      </c>
      <c r="D33" s="15">
        <v>42064.0</v>
      </c>
      <c r="E33" s="13" t="s">
        <v>294</v>
      </c>
      <c r="F33" s="13" t="s">
        <v>295</v>
      </c>
      <c r="G33" s="13" t="s">
        <v>18</v>
      </c>
      <c r="H33" s="6" t="s">
        <v>18</v>
      </c>
      <c r="I33" s="13" t="s">
        <v>296</v>
      </c>
      <c r="J33" s="13" t="s">
        <v>297</v>
      </c>
      <c r="K33" s="13" t="s">
        <v>29</v>
      </c>
      <c r="L33" s="8" t="str">
        <f t="shared" si="2"/>
        <v>@Geoblink</v>
      </c>
      <c r="M33" s="9"/>
      <c r="N33" s="13" t="s">
        <v>298</v>
      </c>
      <c r="O33" s="11" t="s">
        <v>299</v>
      </c>
      <c r="P33" s="12" t="str">
        <f t="shared" si="3"/>
        <v>https://www.geoblink.com/Geoblink</v>
      </c>
      <c r="Q33" s="13" t="s">
        <v>300</v>
      </c>
      <c r="R33" s="14"/>
    </row>
    <row r="34">
      <c r="A34" s="5" t="str">
        <f t="shared" si="1"/>
        <v>GeoCat BV</v>
      </c>
      <c r="B34" s="13" t="s">
        <v>301</v>
      </c>
      <c r="C34" s="13" t="s">
        <v>302</v>
      </c>
      <c r="D34" s="15">
        <v>39387.0</v>
      </c>
      <c r="E34" s="13" t="s">
        <v>303</v>
      </c>
      <c r="F34" s="13" t="s">
        <v>95</v>
      </c>
      <c r="G34" s="13" t="s">
        <v>304</v>
      </c>
      <c r="H34" s="6" t="s">
        <v>18</v>
      </c>
      <c r="I34" s="13" t="s">
        <v>305</v>
      </c>
      <c r="J34" s="13" t="s">
        <v>306</v>
      </c>
      <c r="K34" s="13" t="s">
        <v>307</v>
      </c>
      <c r="L34" s="8" t="str">
        <f t="shared" si="2"/>
        <v>@geocat_bv</v>
      </c>
      <c r="M34" s="9"/>
      <c r="N34" s="13" t="s">
        <v>308</v>
      </c>
      <c r="O34" s="11" t="s">
        <v>309</v>
      </c>
      <c r="P34" s="9" t="str">
        <f t="shared" si="3"/>
        <v>https://www.geocat.netGeoCat BV</v>
      </c>
      <c r="Q34" s="13" t="s">
        <v>310</v>
      </c>
      <c r="R34" s="14"/>
    </row>
    <row r="35">
      <c r="A35" s="5" t="str">
        <f t="shared" si="1"/>
        <v>Geocode</v>
      </c>
      <c r="B35" s="13" t="s">
        <v>181</v>
      </c>
      <c r="C35" s="13" t="s">
        <v>311</v>
      </c>
      <c r="D35" s="15">
        <v>42705.0</v>
      </c>
      <c r="E35" s="13" t="s">
        <v>312</v>
      </c>
      <c r="F35" s="13" t="s">
        <v>278</v>
      </c>
      <c r="G35" s="13" t="s">
        <v>313</v>
      </c>
      <c r="H35" s="6" t="s">
        <v>314</v>
      </c>
      <c r="I35" s="13" t="s">
        <v>315</v>
      </c>
      <c r="J35" s="13" t="s">
        <v>316</v>
      </c>
      <c r="K35" s="13" t="s">
        <v>88</v>
      </c>
      <c r="L35" s="8" t="str">
        <f t="shared" si="2"/>
        <v>-</v>
      </c>
      <c r="M35" s="9"/>
      <c r="N35" s="13" t="s">
        <v>317</v>
      </c>
      <c r="O35" s="11" t="s">
        <v>318</v>
      </c>
      <c r="P35" s="12" t="str">
        <f t="shared" si="3"/>
        <v>https://geocode.xyzGeocode</v>
      </c>
      <c r="Q35" s="13" t="s">
        <v>18</v>
      </c>
      <c r="R35" s="14"/>
    </row>
    <row r="36">
      <c r="A36" s="5" t="str">
        <f t="shared" si="1"/>
        <v>Geographica</v>
      </c>
      <c r="B36" s="13" t="s">
        <v>319</v>
      </c>
      <c r="C36" s="13" t="s">
        <v>320</v>
      </c>
      <c r="D36" s="15">
        <v>39083.0</v>
      </c>
      <c r="E36" s="13" t="s">
        <v>321</v>
      </c>
      <c r="F36" s="13" t="s">
        <v>322</v>
      </c>
      <c r="G36" s="13" t="s">
        <v>323</v>
      </c>
      <c r="H36" s="6" t="s">
        <v>324</v>
      </c>
      <c r="I36" s="13" t="s">
        <v>325</v>
      </c>
      <c r="J36" s="13" t="s">
        <v>326</v>
      </c>
      <c r="K36" s="13" t="s">
        <v>88</v>
      </c>
      <c r="L36" s="8" t="str">
        <f t="shared" si="2"/>
        <v>@geographica_gs</v>
      </c>
      <c r="M36" s="9"/>
      <c r="N36" s="13" t="s">
        <v>327</v>
      </c>
      <c r="O36" s="11" t="s">
        <v>328</v>
      </c>
      <c r="P36" s="12" t="str">
        <f t="shared" si="3"/>
        <v>http://geographica.gs/Geographica</v>
      </c>
      <c r="Q36" s="13" t="s">
        <v>329</v>
      </c>
      <c r="R36" s="14"/>
    </row>
    <row r="37">
      <c r="A37" s="5" t="str">
        <f t="shared" si="1"/>
        <v>GIS Cloud</v>
      </c>
      <c r="B37" s="13" t="s">
        <v>75</v>
      </c>
      <c r="C37" s="21" t="s">
        <v>330</v>
      </c>
      <c r="D37" s="7">
        <v>40087.0</v>
      </c>
      <c r="E37" s="6" t="s">
        <v>331</v>
      </c>
      <c r="F37" s="6" t="s">
        <v>17</v>
      </c>
      <c r="G37" s="6" t="s">
        <v>18</v>
      </c>
      <c r="H37" s="6" t="s">
        <v>18</v>
      </c>
      <c r="I37" s="6" t="s">
        <v>18</v>
      </c>
      <c r="J37" s="6" t="s">
        <v>18</v>
      </c>
      <c r="K37" s="6" t="s">
        <v>79</v>
      </c>
      <c r="L37" s="8" t="str">
        <f t="shared" si="2"/>
        <v>@GISCloud</v>
      </c>
      <c r="M37" s="9"/>
      <c r="N37" s="13" t="s">
        <v>332</v>
      </c>
      <c r="O37" s="5" t="s">
        <v>333</v>
      </c>
      <c r="P37" s="9" t="str">
        <f t="shared" si="3"/>
        <v>https://www.giscloud.comGIS Cloud</v>
      </c>
      <c r="Q37" s="13" t="s">
        <v>334</v>
      </c>
      <c r="R37" s="14"/>
    </row>
    <row r="38">
      <c r="A38" s="5" t="str">
        <f t="shared" si="1"/>
        <v>Google</v>
      </c>
      <c r="B38" s="13" t="s">
        <v>335</v>
      </c>
      <c r="C38" s="6" t="s">
        <v>225</v>
      </c>
      <c r="D38" s="7">
        <v>36039.0</v>
      </c>
      <c r="E38" s="6" t="s">
        <v>336</v>
      </c>
      <c r="F38" s="6" t="s">
        <v>337</v>
      </c>
      <c r="G38" s="6" t="s">
        <v>18</v>
      </c>
      <c r="H38" s="6" t="s">
        <v>18</v>
      </c>
      <c r="I38" s="6" t="s">
        <v>18</v>
      </c>
      <c r="J38" s="6" t="s">
        <v>18</v>
      </c>
      <c r="K38" s="6" t="s">
        <v>338</v>
      </c>
      <c r="L38" s="8" t="str">
        <f t="shared" si="2"/>
        <v>@GoogleMaps</v>
      </c>
      <c r="M38" s="9"/>
      <c r="N38" s="13" t="s">
        <v>339</v>
      </c>
      <c r="O38" s="5" t="s">
        <v>340</v>
      </c>
      <c r="P38" s="12" t="str">
        <f t="shared" si="3"/>
        <v>https://www.google.com/maps/about/Google</v>
      </c>
      <c r="Q38" s="13" t="s">
        <v>341</v>
      </c>
      <c r="R38" s="14"/>
    </row>
    <row r="39">
      <c r="A39" s="5" t="str">
        <f t="shared" si="1"/>
        <v>Gruntify</v>
      </c>
      <c r="B39" s="13" t="s">
        <v>75</v>
      </c>
      <c r="C39" s="13" t="s">
        <v>342</v>
      </c>
      <c r="D39" s="15">
        <v>41913.0</v>
      </c>
      <c r="E39" s="13" t="s">
        <v>343</v>
      </c>
      <c r="F39" s="13" t="s">
        <v>36</v>
      </c>
      <c r="G39" s="13" t="s">
        <v>344</v>
      </c>
      <c r="H39" s="6" t="s">
        <v>345</v>
      </c>
      <c r="I39" s="13" t="s">
        <v>346</v>
      </c>
      <c r="J39" s="13" t="s">
        <v>347</v>
      </c>
      <c r="K39" s="13" t="s">
        <v>348</v>
      </c>
      <c r="L39" s="8" t="str">
        <f t="shared" si="2"/>
        <v>@gruntify</v>
      </c>
      <c r="M39" s="9"/>
      <c r="N39" s="13" t="s">
        <v>349</v>
      </c>
      <c r="O39" s="11" t="s">
        <v>350</v>
      </c>
      <c r="P39" s="12" t="str">
        <f t="shared" si="3"/>
        <v>https://www.gruntify.com/Gruntify</v>
      </c>
      <c r="Q39" s="13" t="s">
        <v>351</v>
      </c>
      <c r="R39" s="14"/>
    </row>
    <row r="40">
      <c r="A40" s="5" t="str">
        <f t="shared" si="1"/>
        <v>Geolytix</v>
      </c>
      <c r="B40" s="13" t="s">
        <v>75</v>
      </c>
      <c r="C40" s="13" t="s">
        <v>115</v>
      </c>
      <c r="D40" s="15">
        <v>40909.0</v>
      </c>
      <c r="E40" s="13" t="s">
        <v>352</v>
      </c>
      <c r="F40" s="13" t="s">
        <v>106</v>
      </c>
      <c r="G40" s="13" t="s">
        <v>353</v>
      </c>
      <c r="H40" s="6" t="s">
        <v>354</v>
      </c>
      <c r="I40" s="13" t="s">
        <v>355</v>
      </c>
      <c r="J40" s="13" t="s">
        <v>356</v>
      </c>
      <c r="K40" s="13" t="s">
        <v>88</v>
      </c>
      <c r="L40" s="8" t="str">
        <f t="shared" si="2"/>
        <v>@geolytix</v>
      </c>
      <c r="M40" s="9"/>
      <c r="N40" s="13" t="s">
        <v>357</v>
      </c>
      <c r="O40" s="11" t="s">
        <v>358</v>
      </c>
      <c r="P40" s="12" t="str">
        <f t="shared" si="3"/>
        <v>https://geolytix.co.ukGeolytix</v>
      </c>
      <c r="Q40" s="13" t="s">
        <v>359</v>
      </c>
      <c r="R40" s="14"/>
    </row>
    <row r="41">
      <c r="A41" s="5" t="str">
        <f t="shared" si="1"/>
        <v>Harvesting</v>
      </c>
      <c r="B41" s="6" t="s">
        <v>360</v>
      </c>
      <c r="C41" s="6" t="s">
        <v>361</v>
      </c>
      <c r="D41" s="7">
        <v>42491.0</v>
      </c>
      <c r="E41" s="6" t="s">
        <v>362</v>
      </c>
      <c r="F41" s="6" t="s">
        <v>36</v>
      </c>
      <c r="G41" s="6" t="s">
        <v>363</v>
      </c>
      <c r="H41" s="6" t="s">
        <v>18</v>
      </c>
      <c r="I41" s="6" t="s">
        <v>364</v>
      </c>
      <c r="J41" s="6" t="s">
        <v>365</v>
      </c>
      <c r="K41" s="6" t="s">
        <v>88</v>
      </c>
      <c r="L41" s="8" t="str">
        <f t="shared" si="2"/>
        <v>@harvestingco</v>
      </c>
      <c r="M41" s="9"/>
      <c r="N41" s="13" t="s">
        <v>366</v>
      </c>
      <c r="O41" s="5" t="s">
        <v>367</v>
      </c>
      <c r="P41" s="9" t="str">
        <f t="shared" si="3"/>
        <v>harvesting.coHarvesting</v>
      </c>
      <c r="Q41" s="13" t="s">
        <v>368</v>
      </c>
      <c r="R41" s="14"/>
    </row>
    <row r="42">
      <c r="A42" s="5" t="str">
        <f t="shared" si="1"/>
        <v>Here</v>
      </c>
      <c r="B42" s="13" t="s">
        <v>369</v>
      </c>
      <c r="C42" s="13" t="s">
        <v>84</v>
      </c>
      <c r="D42" s="15">
        <v>31048.0</v>
      </c>
      <c r="E42" s="13" t="s">
        <v>370</v>
      </c>
      <c r="F42" s="13" t="s">
        <v>371</v>
      </c>
      <c r="G42" s="13" t="s">
        <v>18</v>
      </c>
      <c r="H42" s="6" t="s">
        <v>372</v>
      </c>
      <c r="I42" s="13" t="s">
        <v>373</v>
      </c>
      <c r="J42" s="13" t="s">
        <v>372</v>
      </c>
      <c r="K42" s="13" t="s">
        <v>374</v>
      </c>
      <c r="L42" s="8" t="str">
        <f t="shared" si="2"/>
        <v>@here</v>
      </c>
      <c r="M42" s="9"/>
      <c r="N42" s="13" t="s">
        <v>375</v>
      </c>
      <c r="O42" s="11" t="s">
        <v>376</v>
      </c>
      <c r="P42" s="12" t="str">
        <f t="shared" si="3"/>
        <v>https://www.here.comHere</v>
      </c>
      <c r="Q42" s="13" t="s">
        <v>377</v>
      </c>
      <c r="R42" s="14"/>
    </row>
    <row r="43">
      <c r="A43" s="5" t="str">
        <f t="shared" si="1"/>
        <v>Hexagon</v>
      </c>
      <c r="B43" s="13" t="s">
        <v>369</v>
      </c>
      <c r="C43" s="6" t="s">
        <v>378</v>
      </c>
      <c r="D43" s="6">
        <v>1992.0</v>
      </c>
      <c r="E43" s="6" t="s">
        <v>379</v>
      </c>
      <c r="F43" s="6" t="s">
        <v>337</v>
      </c>
      <c r="G43" s="6" t="s">
        <v>18</v>
      </c>
      <c r="H43" s="6" t="s">
        <v>18</v>
      </c>
      <c r="I43" s="6" t="s">
        <v>18</v>
      </c>
      <c r="J43" s="6" t="s">
        <v>18</v>
      </c>
      <c r="K43" s="6" t="s">
        <v>71</v>
      </c>
      <c r="L43" s="8" t="str">
        <f t="shared" si="2"/>
        <v>@HexagonAB</v>
      </c>
      <c r="M43" s="9"/>
      <c r="N43" s="13" t="s">
        <v>380</v>
      </c>
      <c r="O43" s="5" t="s">
        <v>381</v>
      </c>
      <c r="P43" s="12" t="str">
        <f t="shared" si="3"/>
        <v>https://hexagon.comHexagon</v>
      </c>
      <c r="Q43" s="13" t="s">
        <v>382</v>
      </c>
      <c r="R43" s="14"/>
    </row>
    <row r="44">
      <c r="A44" s="5" t="str">
        <f t="shared" si="1"/>
        <v>Hivemapper</v>
      </c>
      <c r="B44" s="13" t="s">
        <v>383</v>
      </c>
      <c r="C44" s="13" t="s">
        <v>384</v>
      </c>
      <c r="D44" s="15">
        <v>42370.0</v>
      </c>
      <c r="E44" s="13" t="s">
        <v>385</v>
      </c>
      <c r="F44" s="13" t="s">
        <v>106</v>
      </c>
      <c r="G44" s="13" t="s">
        <v>386</v>
      </c>
      <c r="H44" s="6" t="s">
        <v>18</v>
      </c>
      <c r="I44" s="13" t="s">
        <v>387</v>
      </c>
      <c r="J44" s="13" t="s">
        <v>388</v>
      </c>
      <c r="K44" s="13" t="s">
        <v>389</v>
      </c>
      <c r="L44" s="8" t="str">
        <f t="shared" si="2"/>
        <v>@HiveMapper</v>
      </c>
      <c r="M44" s="9"/>
      <c r="N44" s="13" t="s">
        <v>390</v>
      </c>
      <c r="O44" s="11" t="s">
        <v>391</v>
      </c>
      <c r="P44" s="12" t="str">
        <f t="shared" si="3"/>
        <v>https://hivemapper.com/Hivemapper</v>
      </c>
      <c r="Q44" s="13" t="s">
        <v>392</v>
      </c>
      <c r="R44" s="14"/>
    </row>
    <row r="45">
      <c r="A45" s="5" t="str">
        <f t="shared" si="1"/>
        <v>iGeolise</v>
      </c>
      <c r="B45" s="13" t="s">
        <v>75</v>
      </c>
      <c r="C45" s="13" t="s">
        <v>115</v>
      </c>
      <c r="D45" s="15">
        <v>39995.0</v>
      </c>
      <c r="E45" s="13" t="s">
        <v>393</v>
      </c>
      <c r="F45" s="13" t="s">
        <v>36</v>
      </c>
      <c r="G45" s="13" t="s">
        <v>394</v>
      </c>
      <c r="H45" s="13" t="s">
        <v>18</v>
      </c>
      <c r="I45" s="13" t="s">
        <v>395</v>
      </c>
      <c r="J45" s="13" t="s">
        <v>396</v>
      </c>
      <c r="K45" s="13" t="s">
        <v>63</v>
      </c>
      <c r="L45" s="8" t="str">
        <f t="shared" si="2"/>
        <v>@igeolise</v>
      </c>
      <c r="M45" s="9"/>
      <c r="N45" s="13" t="s">
        <v>397</v>
      </c>
      <c r="O45" s="5" t="s">
        <v>398</v>
      </c>
      <c r="P45" s="9" t="str">
        <f t="shared" si="3"/>
        <v>igeolise.comiGeolise</v>
      </c>
      <c r="Q45" s="13" t="s">
        <v>399</v>
      </c>
      <c r="R45" s="22"/>
    </row>
    <row r="46">
      <c r="A46" s="5" t="str">
        <f t="shared" si="1"/>
        <v>Indoor Atlas</v>
      </c>
      <c r="B46" s="6" t="s">
        <v>131</v>
      </c>
      <c r="C46" s="6" t="s">
        <v>400</v>
      </c>
      <c r="D46" s="6">
        <v>2012.0</v>
      </c>
      <c r="E46" s="6" t="s">
        <v>401</v>
      </c>
      <c r="F46" s="6" t="s">
        <v>17</v>
      </c>
      <c r="G46" s="6" t="s">
        <v>18</v>
      </c>
      <c r="H46" s="6" t="s">
        <v>18</v>
      </c>
      <c r="I46" s="6" t="s">
        <v>18</v>
      </c>
      <c r="J46" s="6" t="s">
        <v>18</v>
      </c>
      <c r="K46" s="6" t="s">
        <v>402</v>
      </c>
      <c r="L46" s="8" t="str">
        <f t="shared" si="2"/>
        <v>@IndoorAtlas</v>
      </c>
      <c r="M46" s="9"/>
      <c r="N46" s="13" t="s">
        <v>403</v>
      </c>
      <c r="O46" s="5" t="s">
        <v>404</v>
      </c>
      <c r="P46" s="9" t="str">
        <f t="shared" si="3"/>
        <v>http://www.indooratlas.comIndoor Atlas</v>
      </c>
      <c r="Q46" s="13" t="s">
        <v>405</v>
      </c>
      <c r="R46" s="14"/>
    </row>
    <row r="47">
      <c r="A47" s="5" t="str">
        <f t="shared" si="1"/>
        <v>Indoors</v>
      </c>
      <c r="B47" s="6" t="s">
        <v>131</v>
      </c>
      <c r="C47" s="6" t="s">
        <v>406</v>
      </c>
      <c r="D47" s="6">
        <v>2010.0</v>
      </c>
      <c r="E47" s="6" t="s">
        <v>407</v>
      </c>
      <c r="F47" s="6" t="s">
        <v>106</v>
      </c>
      <c r="G47" s="6" t="s">
        <v>18</v>
      </c>
      <c r="H47" s="6" t="s">
        <v>18</v>
      </c>
      <c r="I47" s="6" t="s">
        <v>18</v>
      </c>
      <c r="J47" s="6" t="s">
        <v>18</v>
      </c>
      <c r="K47" s="6" t="s">
        <v>79</v>
      </c>
      <c r="L47" s="8" t="str">
        <f t="shared" si="2"/>
        <v>@Indoo_rs</v>
      </c>
      <c r="M47" s="9"/>
      <c r="N47" s="13" t="s">
        <v>408</v>
      </c>
      <c r="O47" s="5" t="s">
        <v>409</v>
      </c>
      <c r="P47" s="12" t="str">
        <f t="shared" si="3"/>
        <v>https://indoo.rsIndoors</v>
      </c>
      <c r="Q47" s="13" t="s">
        <v>410</v>
      </c>
      <c r="R47" s="14"/>
    </row>
    <row r="48">
      <c r="A48" s="5" t="str">
        <f t="shared" si="1"/>
        <v>Inrix</v>
      </c>
      <c r="B48" s="6" t="s">
        <v>411</v>
      </c>
      <c r="C48" s="6" t="s">
        <v>412</v>
      </c>
      <c r="D48" s="6">
        <v>2005.0</v>
      </c>
      <c r="E48" s="6" t="s">
        <v>413</v>
      </c>
      <c r="F48" s="6" t="s">
        <v>414</v>
      </c>
      <c r="G48" s="6" t="s">
        <v>18</v>
      </c>
      <c r="H48" s="6" t="s">
        <v>18</v>
      </c>
      <c r="I48" s="6" t="s">
        <v>18</v>
      </c>
      <c r="J48" s="6" t="s">
        <v>18</v>
      </c>
      <c r="K48" s="6" t="s">
        <v>415</v>
      </c>
      <c r="L48" s="8" t="str">
        <f t="shared" si="2"/>
        <v>@INRIX</v>
      </c>
      <c r="M48" s="9"/>
      <c r="N48" s="13" t="s">
        <v>416</v>
      </c>
      <c r="O48" s="5" t="s">
        <v>417</v>
      </c>
      <c r="P48" s="12" t="str">
        <f t="shared" si="3"/>
        <v>http://inrix.comInrix</v>
      </c>
      <c r="Q48" s="13" t="s">
        <v>418</v>
      </c>
      <c r="R48" s="14"/>
    </row>
    <row r="49">
      <c r="A49" s="5" t="str">
        <f t="shared" si="1"/>
        <v>Jibestream</v>
      </c>
      <c r="B49" s="13" t="s">
        <v>249</v>
      </c>
      <c r="C49" s="13" t="s">
        <v>419</v>
      </c>
      <c r="D49" s="15">
        <v>40026.0</v>
      </c>
      <c r="E49" s="13" t="s">
        <v>420</v>
      </c>
      <c r="F49" s="13" t="s">
        <v>199</v>
      </c>
      <c r="G49" s="13" t="s">
        <v>421</v>
      </c>
      <c r="H49" s="6" t="s">
        <v>422</v>
      </c>
      <c r="I49" s="13" t="s">
        <v>423</v>
      </c>
      <c r="J49" s="13" t="s">
        <v>424</v>
      </c>
      <c r="K49" s="13" t="s">
        <v>29</v>
      </c>
      <c r="L49" s="8" t="str">
        <f t="shared" si="2"/>
        <v>@Jibestream</v>
      </c>
      <c r="M49" s="9"/>
      <c r="N49" s="13" t="s">
        <v>425</v>
      </c>
      <c r="O49" s="11" t="s">
        <v>426</v>
      </c>
      <c r="P49" s="12" t="str">
        <f t="shared" si="3"/>
        <v>https://www.jibestream.comJibestream</v>
      </c>
      <c r="Q49" s="13" t="s">
        <v>427</v>
      </c>
      <c r="R49" s="14"/>
    </row>
    <row r="50">
      <c r="A50" s="5" t="str">
        <f t="shared" si="1"/>
        <v>Living Map</v>
      </c>
      <c r="B50" s="6" t="s">
        <v>428</v>
      </c>
      <c r="C50" s="14" t="s">
        <v>429</v>
      </c>
      <c r="D50" s="7">
        <v>40909.0</v>
      </c>
      <c r="E50" s="6" t="s">
        <v>430</v>
      </c>
      <c r="F50" s="6" t="s">
        <v>199</v>
      </c>
      <c r="G50" s="14" t="s">
        <v>431</v>
      </c>
      <c r="H50" s="6" t="s">
        <v>18</v>
      </c>
      <c r="I50" s="14" t="s">
        <v>432</v>
      </c>
      <c r="J50" s="14" t="s">
        <v>433</v>
      </c>
      <c r="K50" s="6" t="s">
        <v>29</v>
      </c>
      <c r="L50" s="8" t="str">
        <f t="shared" si="2"/>
        <v>@LivingMap</v>
      </c>
      <c r="M50" s="9"/>
      <c r="N50" s="13" t="s">
        <v>434</v>
      </c>
      <c r="O50" s="5" t="s">
        <v>435</v>
      </c>
      <c r="P50" s="9" t="str">
        <f t="shared" si="3"/>
        <v>livingmap.comLiving Map</v>
      </c>
      <c r="Q50" s="13" t="s">
        <v>436</v>
      </c>
      <c r="R50" s="14"/>
    </row>
    <row r="51">
      <c r="A51" s="5" t="str">
        <f t="shared" si="1"/>
        <v>Mapbox</v>
      </c>
      <c r="B51" s="13" t="s">
        <v>437</v>
      </c>
      <c r="C51" s="13" t="s">
        <v>438</v>
      </c>
      <c r="D51" s="15">
        <v>40391.0</v>
      </c>
      <c r="E51" s="13" t="s">
        <v>439</v>
      </c>
      <c r="F51" s="13" t="s">
        <v>440</v>
      </c>
      <c r="G51" s="13" t="s">
        <v>441</v>
      </c>
      <c r="H51" s="6" t="s">
        <v>442</v>
      </c>
      <c r="I51" s="13" t="s">
        <v>443</v>
      </c>
      <c r="J51" s="13" t="s">
        <v>444</v>
      </c>
      <c r="K51" s="13" t="s">
        <v>229</v>
      </c>
      <c r="L51" s="8" t="str">
        <f t="shared" si="2"/>
        <v>@Mapbox</v>
      </c>
      <c r="M51" s="9"/>
      <c r="N51" s="13" t="s">
        <v>445</v>
      </c>
      <c r="O51" s="11" t="s">
        <v>446</v>
      </c>
      <c r="P51" s="12" t="str">
        <f t="shared" si="3"/>
        <v>https://www.mapbox.com/Mapbox</v>
      </c>
      <c r="Q51" s="13" t="s">
        <v>447</v>
      </c>
      <c r="R51" s="14"/>
    </row>
    <row r="52">
      <c r="A52" s="5" t="str">
        <f t="shared" si="1"/>
        <v>Mapillary</v>
      </c>
      <c r="B52" s="13" t="s">
        <v>448</v>
      </c>
      <c r="C52" s="13" t="s">
        <v>449</v>
      </c>
      <c r="D52" s="15">
        <v>41518.0</v>
      </c>
      <c r="E52" s="13" t="s">
        <v>450</v>
      </c>
      <c r="F52" s="13" t="s">
        <v>322</v>
      </c>
      <c r="G52" s="13" t="s">
        <v>18</v>
      </c>
      <c r="H52" s="6" t="s">
        <v>18</v>
      </c>
      <c r="I52" s="13" t="s">
        <v>451</v>
      </c>
      <c r="J52" s="13" t="s">
        <v>452</v>
      </c>
      <c r="K52" s="13" t="s">
        <v>153</v>
      </c>
      <c r="L52" s="8" t="str">
        <f t="shared" si="2"/>
        <v>@Mapillary</v>
      </c>
      <c r="M52" s="9"/>
      <c r="N52" s="13" t="s">
        <v>453</v>
      </c>
      <c r="O52" s="11" t="s">
        <v>454</v>
      </c>
      <c r="P52" s="12" t="str">
        <f t="shared" si="3"/>
        <v>https://www.mapillary.com/Mapillary</v>
      </c>
      <c r="Q52" s="13" t="s">
        <v>455</v>
      </c>
      <c r="R52" s="14"/>
    </row>
    <row r="53">
      <c r="A53" s="5" t="str">
        <f t="shared" si="1"/>
        <v>MapTiler (part of Klokan Technologies)</v>
      </c>
      <c r="B53" s="13" t="s">
        <v>456</v>
      </c>
      <c r="C53" s="13" t="s">
        <v>457</v>
      </c>
      <c r="D53" s="15">
        <v>42736.0</v>
      </c>
      <c r="E53" s="13" t="s">
        <v>458</v>
      </c>
      <c r="F53" s="13" t="s">
        <v>36</v>
      </c>
      <c r="G53" s="13" t="s">
        <v>459</v>
      </c>
      <c r="H53" s="6" t="s">
        <v>18</v>
      </c>
      <c r="I53" s="13" t="s">
        <v>460</v>
      </c>
      <c r="J53" s="13" t="s">
        <v>461</v>
      </c>
      <c r="K53" s="13" t="s">
        <v>88</v>
      </c>
      <c r="L53" s="8" t="str">
        <f t="shared" si="2"/>
        <v>@MapTiler</v>
      </c>
      <c r="M53" s="9"/>
      <c r="N53" s="13" t="s">
        <v>462</v>
      </c>
      <c r="O53" s="11" t="s">
        <v>463</v>
      </c>
      <c r="P53" s="9" t="str">
        <f t="shared" si="3"/>
        <v>https://www.maptiler.com/MapTiler (part of Klokan Technologies)</v>
      </c>
      <c r="Q53" s="13" t="s">
        <v>464</v>
      </c>
      <c r="R53" s="14"/>
    </row>
    <row r="54">
      <c r="A54" s="5" t="str">
        <f t="shared" si="1"/>
        <v>Maptionnaire</v>
      </c>
      <c r="B54" s="6" t="s">
        <v>465</v>
      </c>
      <c r="C54" s="6" t="s">
        <v>466</v>
      </c>
      <c r="D54" s="7">
        <v>40634.0</v>
      </c>
      <c r="E54" s="6" t="s">
        <v>467</v>
      </c>
      <c r="F54" s="6" t="s">
        <v>468</v>
      </c>
      <c r="G54" s="6" t="s">
        <v>18</v>
      </c>
      <c r="H54" s="6" t="s">
        <v>18</v>
      </c>
      <c r="I54" s="6" t="s">
        <v>18</v>
      </c>
      <c r="J54" s="6" t="s">
        <v>18</v>
      </c>
      <c r="K54" s="6" t="s">
        <v>88</v>
      </c>
      <c r="L54" s="8" t="str">
        <f t="shared" si="2"/>
        <v>@Maptionnaire</v>
      </c>
      <c r="M54" s="9"/>
      <c r="N54" s="13" t="s">
        <v>469</v>
      </c>
      <c r="O54" s="5" t="s">
        <v>470</v>
      </c>
      <c r="P54" s="12" t="str">
        <f t="shared" si="3"/>
        <v>https://maptionnaire.com/Maptionnaire</v>
      </c>
      <c r="Q54" s="13" t="s">
        <v>471</v>
      </c>
      <c r="R54" s="14"/>
    </row>
    <row r="55">
      <c r="A55" s="5" t="str">
        <f t="shared" si="1"/>
        <v>Meemim Inc. (vGIS)</v>
      </c>
      <c r="B55" s="13" t="s">
        <v>92</v>
      </c>
      <c r="C55" s="13" t="s">
        <v>419</v>
      </c>
      <c r="D55" s="15">
        <v>42644.0</v>
      </c>
      <c r="E55" s="13" t="s">
        <v>472</v>
      </c>
      <c r="F55" s="13" t="s">
        <v>36</v>
      </c>
      <c r="G55" s="13" t="s">
        <v>473</v>
      </c>
      <c r="H55" s="6" t="s">
        <v>474</v>
      </c>
      <c r="I55" s="13" t="s">
        <v>475</v>
      </c>
      <c r="J55" s="13" t="s">
        <v>476</v>
      </c>
      <c r="K55" s="13" t="s">
        <v>88</v>
      </c>
      <c r="L55" s="8" t="str">
        <f t="shared" si="2"/>
        <v>@vGIS_Map</v>
      </c>
      <c r="M55" s="9"/>
      <c r="N55" s="13" t="s">
        <v>477</v>
      </c>
      <c r="O55" s="11" t="s">
        <v>478</v>
      </c>
      <c r="P55" s="9" t="str">
        <f t="shared" si="3"/>
        <v>https://www.vGIS.ioMeemim Inc. (vGIS)</v>
      </c>
      <c r="Q55" s="13" t="s">
        <v>479</v>
      </c>
      <c r="R55" s="14"/>
    </row>
    <row r="56">
      <c r="A56" s="5" t="str">
        <f t="shared" si="1"/>
        <v>Microsoft -Bing Maps</v>
      </c>
      <c r="B56" s="13" t="s">
        <v>480</v>
      </c>
      <c r="C56" s="13" t="s">
        <v>481</v>
      </c>
      <c r="D56" s="15">
        <v>27851.0</v>
      </c>
      <c r="E56" s="13" t="s">
        <v>482</v>
      </c>
      <c r="F56" s="13" t="s">
        <v>18</v>
      </c>
      <c r="G56" s="13" t="s">
        <v>483</v>
      </c>
      <c r="H56" s="13" t="s">
        <v>18</v>
      </c>
      <c r="I56" s="13" t="s">
        <v>484</v>
      </c>
      <c r="J56" s="13" t="s">
        <v>485</v>
      </c>
      <c r="K56" s="13" t="s">
        <v>71</v>
      </c>
      <c r="L56" s="8" t="str">
        <f t="shared" si="2"/>
        <v>@bingmaps</v>
      </c>
      <c r="M56" s="9"/>
      <c r="N56" s="13" t="s">
        <v>486</v>
      </c>
      <c r="O56" s="11" t="s">
        <v>487</v>
      </c>
      <c r="P56" s="9" t="str">
        <f t="shared" si="3"/>
        <v>https://www.microsoft.com/mapsMicrosoft -Bing Maps</v>
      </c>
      <c r="Q56" s="13" t="s">
        <v>488</v>
      </c>
      <c r="R56" s="22"/>
    </row>
    <row r="57">
      <c r="A57" s="5" t="str">
        <f t="shared" si="1"/>
        <v>Navisens</v>
      </c>
      <c r="B57" s="6" t="s">
        <v>489</v>
      </c>
      <c r="C57" s="6" t="s">
        <v>225</v>
      </c>
      <c r="D57" s="7">
        <v>41487.0</v>
      </c>
      <c r="E57" s="6" t="s">
        <v>490</v>
      </c>
      <c r="F57" s="6" t="s">
        <v>95</v>
      </c>
      <c r="G57" s="6" t="s">
        <v>18</v>
      </c>
      <c r="H57" s="6" t="s">
        <v>18</v>
      </c>
      <c r="I57" s="14" t="s">
        <v>491</v>
      </c>
      <c r="J57" s="14" t="s">
        <v>492</v>
      </c>
      <c r="K57" s="6" t="s">
        <v>493</v>
      </c>
      <c r="L57" s="8" t="str">
        <f t="shared" si="2"/>
        <v>@Navisens</v>
      </c>
      <c r="M57" s="9"/>
      <c r="N57" s="13" t="s">
        <v>494</v>
      </c>
      <c r="O57" s="5" t="s">
        <v>495</v>
      </c>
      <c r="P57" s="9" t="str">
        <f t="shared" si="3"/>
        <v>navisens.comNavisens</v>
      </c>
      <c r="Q57" s="13" t="s">
        <v>496</v>
      </c>
      <c r="R57" s="14"/>
    </row>
    <row r="58">
      <c r="A58" s="5" t="str">
        <f t="shared" si="1"/>
        <v>Navmii</v>
      </c>
      <c r="B58" s="13" t="s">
        <v>497</v>
      </c>
      <c r="C58" s="13" t="s">
        <v>115</v>
      </c>
      <c r="D58" s="15">
        <v>43009.0</v>
      </c>
      <c r="E58" s="13" t="s">
        <v>498</v>
      </c>
      <c r="F58" s="13" t="s">
        <v>36</v>
      </c>
      <c r="G58" s="13" t="s">
        <v>18</v>
      </c>
      <c r="H58" s="6" t="s">
        <v>499</v>
      </c>
      <c r="I58" s="13" t="s">
        <v>500</v>
      </c>
      <c r="J58" s="13" t="s">
        <v>501</v>
      </c>
      <c r="K58" s="13" t="s">
        <v>18</v>
      </c>
      <c r="L58" s="8" t="str">
        <f t="shared" si="2"/>
        <v>@Navmii</v>
      </c>
      <c r="M58" s="9"/>
      <c r="N58" s="13" t="s">
        <v>502</v>
      </c>
      <c r="O58" s="11" t="s">
        <v>503</v>
      </c>
      <c r="P58" s="12" t="str">
        <f t="shared" si="3"/>
        <v>http://www.navmii.comNavmii</v>
      </c>
      <c r="Q58" s="13" t="s">
        <v>504</v>
      </c>
      <c r="R58" s="22"/>
    </row>
    <row r="59">
      <c r="A59" s="5" t="str">
        <f t="shared" si="1"/>
        <v>NavVis</v>
      </c>
      <c r="B59" s="13" t="s">
        <v>505</v>
      </c>
      <c r="C59" s="13" t="s">
        <v>506</v>
      </c>
      <c r="D59" s="15">
        <v>41395.0</v>
      </c>
      <c r="E59" s="13" t="s">
        <v>507</v>
      </c>
      <c r="F59" s="13" t="s">
        <v>508</v>
      </c>
      <c r="G59" s="13" t="s">
        <v>509</v>
      </c>
      <c r="H59" s="6" t="s">
        <v>18</v>
      </c>
      <c r="I59" s="13" t="s">
        <v>510</v>
      </c>
      <c r="J59" s="13" t="s">
        <v>511</v>
      </c>
      <c r="K59" s="13" t="s">
        <v>512</v>
      </c>
      <c r="L59" s="8" t="str">
        <f t="shared" si="2"/>
        <v>@NavVis_MUC</v>
      </c>
      <c r="M59" s="9"/>
      <c r="N59" s="13" t="s">
        <v>513</v>
      </c>
      <c r="O59" s="11" t="s">
        <v>514</v>
      </c>
      <c r="P59" s="12" t="str">
        <f t="shared" si="3"/>
        <v>https://www.navvis.comNavVis</v>
      </c>
      <c r="Q59" s="13" t="s">
        <v>515</v>
      </c>
      <c r="R59" s="14"/>
    </row>
    <row r="60">
      <c r="A60" s="5" t="str">
        <f t="shared" si="1"/>
        <v>Nextome</v>
      </c>
      <c r="B60" s="6" t="s">
        <v>131</v>
      </c>
      <c r="C60" s="6" t="s">
        <v>516</v>
      </c>
      <c r="D60" s="7">
        <v>41609.0</v>
      </c>
      <c r="E60" s="6" t="s">
        <v>517</v>
      </c>
      <c r="F60" s="6" t="s">
        <v>78</v>
      </c>
      <c r="G60" s="6" t="s">
        <v>18</v>
      </c>
      <c r="H60" s="6" t="s">
        <v>18</v>
      </c>
      <c r="I60" s="6" t="s">
        <v>18</v>
      </c>
      <c r="J60" s="6" t="s">
        <v>18</v>
      </c>
      <c r="K60" s="6" t="s">
        <v>18</v>
      </c>
      <c r="L60" s="8" t="str">
        <f t="shared" si="2"/>
        <v>@Nextome</v>
      </c>
      <c r="M60" s="9"/>
      <c r="N60" s="13" t="s">
        <v>518</v>
      </c>
      <c r="O60" s="5" t="s">
        <v>519</v>
      </c>
      <c r="P60" s="12" t="str">
        <f t="shared" si="3"/>
        <v>https://www.nextome.net/Nextome</v>
      </c>
      <c r="Q60" s="13" t="s">
        <v>520</v>
      </c>
      <c r="R60" s="14"/>
    </row>
    <row r="61">
      <c r="A61" s="5" t="str">
        <f t="shared" si="1"/>
        <v>OpenCage Data Ltd.</v>
      </c>
      <c r="B61" s="13" t="s">
        <v>181</v>
      </c>
      <c r="C61" s="13" t="s">
        <v>115</v>
      </c>
      <c r="D61" s="15">
        <v>42064.0</v>
      </c>
      <c r="E61" s="13" t="s">
        <v>521</v>
      </c>
      <c r="F61" s="13" t="s">
        <v>278</v>
      </c>
      <c r="G61" s="13" t="s">
        <v>522</v>
      </c>
      <c r="H61" s="6" t="s">
        <v>523</v>
      </c>
      <c r="I61" s="13" t="s">
        <v>524</v>
      </c>
      <c r="J61" s="13" t="s">
        <v>525</v>
      </c>
      <c r="K61" s="13" t="s">
        <v>88</v>
      </c>
      <c r="L61" s="8" t="str">
        <f t="shared" si="2"/>
        <v>@opencagedata</v>
      </c>
      <c r="M61" s="9"/>
      <c r="N61" s="13" t="s">
        <v>526</v>
      </c>
      <c r="O61" s="11" t="s">
        <v>527</v>
      </c>
      <c r="P61" s="9" t="str">
        <f t="shared" si="3"/>
        <v>https://opencagedata.com/OpenCage Data Ltd.</v>
      </c>
      <c r="Q61" s="13" t="s">
        <v>528</v>
      </c>
      <c r="R61" s="14"/>
    </row>
    <row r="62">
      <c r="A62" s="5" t="str">
        <f t="shared" si="1"/>
        <v>Orbica Ltd</v>
      </c>
      <c r="B62" s="13" t="s">
        <v>529</v>
      </c>
      <c r="C62" s="13" t="s">
        <v>530</v>
      </c>
      <c r="D62" s="15">
        <v>42767.0</v>
      </c>
      <c r="E62" s="13" t="s">
        <v>531</v>
      </c>
      <c r="F62" s="13" t="s">
        <v>532</v>
      </c>
      <c r="G62" s="13" t="s">
        <v>18</v>
      </c>
      <c r="H62" s="6" t="s">
        <v>533</v>
      </c>
      <c r="I62" s="13" t="s">
        <v>534</v>
      </c>
      <c r="J62" s="13" t="s">
        <v>535</v>
      </c>
      <c r="K62" s="13" t="s">
        <v>88</v>
      </c>
      <c r="L62" s="8" t="str">
        <f t="shared" si="2"/>
        <v>-</v>
      </c>
      <c r="M62" s="9"/>
      <c r="N62" s="13" t="s">
        <v>536</v>
      </c>
      <c r="O62" s="11" t="s">
        <v>537</v>
      </c>
      <c r="P62" s="9" t="str">
        <f t="shared" si="3"/>
        <v>https://orbica.world/Orbica Ltd</v>
      </c>
      <c r="Q62" s="13" t="s">
        <v>18</v>
      </c>
      <c r="R62" s="22"/>
    </row>
    <row r="63">
      <c r="A63" s="5" t="str">
        <f t="shared" si="1"/>
        <v>Orbital Insight</v>
      </c>
      <c r="B63" s="6" t="s">
        <v>538</v>
      </c>
      <c r="C63" s="6" t="s">
        <v>539</v>
      </c>
      <c r="D63" s="7">
        <v>41275.0</v>
      </c>
      <c r="E63" s="6" t="s">
        <v>540</v>
      </c>
      <c r="F63" s="6" t="s">
        <v>541</v>
      </c>
      <c r="G63" s="23" t="s">
        <v>542</v>
      </c>
      <c r="H63" s="6" t="s">
        <v>18</v>
      </c>
      <c r="I63" s="14" t="s">
        <v>543</v>
      </c>
      <c r="J63" s="6" t="s">
        <v>544</v>
      </c>
      <c r="K63" s="6" t="s">
        <v>545</v>
      </c>
      <c r="L63" s="8" t="str">
        <f t="shared" si="2"/>
        <v>@orbital_insight</v>
      </c>
      <c r="M63" s="9"/>
      <c r="N63" s="13" t="s">
        <v>546</v>
      </c>
      <c r="O63" s="5" t="s">
        <v>547</v>
      </c>
      <c r="P63" s="9" t="str">
        <f t="shared" si="3"/>
        <v>https://orbitalinsight.com/Orbital Insight</v>
      </c>
      <c r="Q63" s="13" t="s">
        <v>548</v>
      </c>
      <c r="R63" s="14"/>
    </row>
    <row r="64">
      <c r="A64" s="5" t="str">
        <f t="shared" si="1"/>
        <v>Ordnance Survey</v>
      </c>
      <c r="B64" s="13" t="s">
        <v>549</v>
      </c>
      <c r="C64" s="13" t="s">
        <v>550</v>
      </c>
      <c r="D64" s="15" t="s">
        <v>551</v>
      </c>
      <c r="E64" s="13" t="s">
        <v>552</v>
      </c>
      <c r="F64" s="24" t="s">
        <v>553</v>
      </c>
      <c r="G64" s="13" t="s">
        <v>554</v>
      </c>
      <c r="H64" s="6" t="s">
        <v>555</v>
      </c>
      <c r="I64" s="13" t="s">
        <v>556</v>
      </c>
      <c r="J64" s="13" t="s">
        <v>557</v>
      </c>
      <c r="K64" s="13" t="s">
        <v>558</v>
      </c>
      <c r="L64" s="8" t="str">
        <f t="shared" si="2"/>
        <v>@OrdnanceSurvey</v>
      </c>
      <c r="M64" s="9"/>
      <c r="N64" s="13" t="s">
        <v>559</v>
      </c>
      <c r="O64" s="11" t="s">
        <v>560</v>
      </c>
      <c r="P64" s="9" t="str">
        <f t="shared" si="3"/>
        <v>https://www.ordnancesurvey.co.ukOrdnance Survey</v>
      </c>
      <c r="Q64" s="13" t="s">
        <v>561</v>
      </c>
      <c r="R64" s="22"/>
    </row>
    <row r="65">
      <c r="A65" s="5" t="str">
        <f t="shared" si="1"/>
        <v>PCI Geomatics</v>
      </c>
      <c r="B65" s="13" t="s">
        <v>562</v>
      </c>
      <c r="C65" s="13" t="s">
        <v>563</v>
      </c>
      <c r="D65" s="15">
        <v>29952.0</v>
      </c>
      <c r="E65" s="13" t="s">
        <v>564</v>
      </c>
      <c r="F65" s="13" t="s">
        <v>18</v>
      </c>
      <c r="G65" s="13" t="s">
        <v>565</v>
      </c>
      <c r="H65" s="6" t="s">
        <v>18</v>
      </c>
      <c r="I65" s="13" t="s">
        <v>566</v>
      </c>
      <c r="J65" s="13" t="s">
        <v>567</v>
      </c>
      <c r="K65" s="6" t="s">
        <v>18</v>
      </c>
      <c r="L65" s="8" t="str">
        <f t="shared" si="2"/>
        <v>@pcigeomatics</v>
      </c>
      <c r="M65" s="9"/>
      <c r="N65" s="13" t="s">
        <v>568</v>
      </c>
      <c r="O65" s="11" t="s">
        <v>569</v>
      </c>
      <c r="P65" s="9" t="str">
        <f t="shared" si="3"/>
        <v>http://www.pcigeomatics.comPCI Geomatics</v>
      </c>
      <c r="Q65" s="13" t="s">
        <v>570</v>
      </c>
      <c r="R65" s="14"/>
    </row>
    <row r="66">
      <c r="A66" s="5" t="str">
        <f t="shared" si="1"/>
        <v>Pitney Bowes</v>
      </c>
      <c r="B66" s="6" t="s">
        <v>293</v>
      </c>
      <c r="C66" s="6" t="s">
        <v>571</v>
      </c>
      <c r="D66" s="7">
        <v>7397.0</v>
      </c>
      <c r="E66" s="6" t="s">
        <v>572</v>
      </c>
      <c r="F66" s="6" t="s">
        <v>337</v>
      </c>
      <c r="G66" s="6" t="s">
        <v>18</v>
      </c>
      <c r="H66" s="6" t="s">
        <v>18</v>
      </c>
      <c r="I66" s="6" t="s">
        <v>18</v>
      </c>
      <c r="J66" s="6" t="s">
        <v>18</v>
      </c>
      <c r="K66" s="6" t="s">
        <v>71</v>
      </c>
      <c r="L66" s="8" t="str">
        <f t="shared" si="2"/>
        <v>@PitneyBowes</v>
      </c>
      <c r="M66" s="9"/>
      <c r="N66" s="13" t="s">
        <v>573</v>
      </c>
      <c r="O66" s="5" t="s">
        <v>574</v>
      </c>
      <c r="P66" s="9" t="str">
        <f t="shared" si="3"/>
        <v>https://www.pitneybowes.com/Pitney Bowes</v>
      </c>
      <c r="Q66" s="13" t="s">
        <v>575</v>
      </c>
      <c r="R66" s="14"/>
    </row>
    <row r="67">
      <c r="A67" s="5" t="str">
        <f t="shared" si="1"/>
        <v>Planet Labs</v>
      </c>
      <c r="B67" s="6" t="s">
        <v>217</v>
      </c>
      <c r="C67" s="13" t="s">
        <v>225</v>
      </c>
      <c r="D67" s="15">
        <v>40513.0</v>
      </c>
      <c r="E67" s="13" t="s">
        <v>576</v>
      </c>
      <c r="F67" s="13" t="s">
        <v>577</v>
      </c>
      <c r="G67" s="13" t="s">
        <v>18</v>
      </c>
      <c r="H67" s="6" t="s">
        <v>18</v>
      </c>
      <c r="I67" s="13" t="s">
        <v>18</v>
      </c>
      <c r="J67" s="13" t="s">
        <v>18</v>
      </c>
      <c r="K67" s="13" t="s">
        <v>19</v>
      </c>
      <c r="L67" s="8" t="str">
        <f t="shared" si="2"/>
        <v>@PlanetLabs</v>
      </c>
      <c r="M67" s="9"/>
      <c r="N67" s="13" t="s">
        <v>578</v>
      </c>
      <c r="O67" s="11" t="s">
        <v>579</v>
      </c>
      <c r="P67" s="9" t="str">
        <f t="shared" si="3"/>
        <v>https://www.planet.com/Planet Labs</v>
      </c>
      <c r="Q67" s="13" t="s">
        <v>580</v>
      </c>
      <c r="R67" s="14"/>
    </row>
    <row r="68">
      <c r="A68" s="5" t="str">
        <f t="shared" si="1"/>
        <v>PlaceIQ</v>
      </c>
      <c r="B68" s="6" t="s">
        <v>293</v>
      </c>
      <c r="C68" s="6" t="s">
        <v>172</v>
      </c>
      <c r="D68" s="6">
        <v>2010.0</v>
      </c>
      <c r="E68" s="6" t="s">
        <v>581</v>
      </c>
      <c r="F68" s="6" t="s">
        <v>582</v>
      </c>
      <c r="G68" s="6" t="s">
        <v>18</v>
      </c>
      <c r="H68" s="6" t="s">
        <v>18</v>
      </c>
      <c r="I68" s="6" t="s">
        <v>18</v>
      </c>
      <c r="J68" s="6" t="s">
        <v>18</v>
      </c>
      <c r="K68" s="6" t="s">
        <v>18</v>
      </c>
      <c r="L68" s="8" t="str">
        <f t="shared" si="2"/>
        <v>@PlaceIQ</v>
      </c>
      <c r="M68" s="9"/>
      <c r="N68" s="13" t="s">
        <v>583</v>
      </c>
      <c r="O68" s="5" t="s">
        <v>584</v>
      </c>
      <c r="P68" s="12" t="str">
        <f t="shared" si="3"/>
        <v>https://www.placeiq.com/PlaceIQ</v>
      </c>
      <c r="Q68" s="13" t="s">
        <v>585</v>
      </c>
      <c r="R68" s="14"/>
    </row>
    <row r="69">
      <c r="A69" s="5" t="str">
        <f t="shared" si="1"/>
        <v>Boundlessgeo (part of Planet)</v>
      </c>
      <c r="B69" s="6" t="s">
        <v>586</v>
      </c>
      <c r="C69" s="6" t="s">
        <v>587</v>
      </c>
      <c r="D69" s="7">
        <v>41214.0</v>
      </c>
      <c r="E69" s="6" t="s">
        <v>588</v>
      </c>
      <c r="F69" s="6" t="s">
        <v>26</v>
      </c>
      <c r="G69" s="6" t="s">
        <v>589</v>
      </c>
      <c r="H69" s="6" t="s">
        <v>590</v>
      </c>
      <c r="I69" s="14" t="s">
        <v>591</v>
      </c>
      <c r="J69" s="14" t="s">
        <v>592</v>
      </c>
      <c r="K69" s="6" t="s">
        <v>593</v>
      </c>
      <c r="L69" s="8" t="str">
        <f t="shared" si="2"/>
        <v>@Boundlessgeo</v>
      </c>
      <c r="M69" s="9"/>
      <c r="N69" s="13" t="s">
        <v>594</v>
      </c>
      <c r="O69" s="25" t="s">
        <v>595</v>
      </c>
      <c r="P69" s="9" t="str">
        <f t="shared" si="3"/>
        <v>https://boundlessgeo.com/Boundlessgeo (part of Planet)</v>
      </c>
      <c r="Q69" s="13" t="s">
        <v>596</v>
      </c>
      <c r="R69" s="14"/>
    </row>
    <row r="70">
      <c r="A70" s="5" t="str">
        <f t="shared" si="1"/>
        <v>PlanetWatchers</v>
      </c>
      <c r="B70" s="13" t="s">
        <v>597</v>
      </c>
      <c r="C70" s="13" t="s">
        <v>225</v>
      </c>
      <c r="D70" s="15">
        <v>42370.0</v>
      </c>
      <c r="E70" s="13" t="s">
        <v>598</v>
      </c>
      <c r="F70" s="13" t="s">
        <v>36</v>
      </c>
      <c r="G70" s="13" t="s">
        <v>599</v>
      </c>
      <c r="H70" s="13" t="s">
        <v>18</v>
      </c>
      <c r="I70" s="13" t="s">
        <v>600</v>
      </c>
      <c r="J70" s="13" t="s">
        <v>601</v>
      </c>
      <c r="K70" s="13" t="s">
        <v>240</v>
      </c>
      <c r="L70" s="8" t="str">
        <f t="shared" si="2"/>
        <v>@planetwatchers</v>
      </c>
      <c r="M70" s="9"/>
      <c r="N70" s="13" t="s">
        <v>602</v>
      </c>
      <c r="O70" s="11" t="s">
        <v>603</v>
      </c>
      <c r="P70" s="12" t="str">
        <f t="shared" si="3"/>
        <v>https://www.planetwatchers.comPlanetWatchers</v>
      </c>
      <c r="Q70" s="13" t="s">
        <v>604</v>
      </c>
      <c r="R70" s="22"/>
    </row>
    <row r="71">
      <c r="A71" s="5" t="str">
        <f t="shared" si="1"/>
        <v>Point Inside</v>
      </c>
      <c r="B71" s="6" t="s">
        <v>131</v>
      </c>
      <c r="C71" s="6" t="s">
        <v>605</v>
      </c>
      <c r="D71" s="7">
        <v>39845.0</v>
      </c>
      <c r="E71" s="6" t="s">
        <v>606</v>
      </c>
      <c r="F71" s="6" t="s">
        <v>17</v>
      </c>
      <c r="G71" s="6" t="s">
        <v>18</v>
      </c>
      <c r="H71" s="6" t="s">
        <v>18</v>
      </c>
      <c r="I71" s="6" t="s">
        <v>18</v>
      </c>
      <c r="J71" s="6" t="s">
        <v>18</v>
      </c>
      <c r="K71" s="6" t="s">
        <v>545</v>
      </c>
      <c r="L71" s="8" t="str">
        <f t="shared" si="2"/>
        <v>@PointInside</v>
      </c>
      <c r="M71" s="9"/>
      <c r="N71" s="13" t="s">
        <v>607</v>
      </c>
      <c r="O71" s="5" t="s">
        <v>608</v>
      </c>
      <c r="P71" s="9" t="str">
        <f t="shared" si="3"/>
        <v>https://www.pointinside.com/Point Inside</v>
      </c>
      <c r="Q71" s="13" t="s">
        <v>609</v>
      </c>
      <c r="R71" s="14"/>
    </row>
    <row r="72">
      <c r="A72" s="5" t="str">
        <f t="shared" si="1"/>
        <v>Positium LBS</v>
      </c>
      <c r="B72" s="13" t="s">
        <v>610</v>
      </c>
      <c r="C72" s="13" t="s">
        <v>611</v>
      </c>
      <c r="D72" s="7">
        <v>37653.0</v>
      </c>
      <c r="E72" s="13" t="s">
        <v>612</v>
      </c>
      <c r="F72" s="13" t="s">
        <v>36</v>
      </c>
      <c r="G72" s="13" t="s">
        <v>613</v>
      </c>
      <c r="H72" s="6" t="s">
        <v>18</v>
      </c>
      <c r="I72" s="13" t="s">
        <v>614</v>
      </c>
      <c r="J72" s="13" t="s">
        <v>615</v>
      </c>
      <c r="K72" s="13" t="s">
        <v>88</v>
      </c>
      <c r="L72" s="8" t="str">
        <f t="shared" si="2"/>
        <v>@positium</v>
      </c>
      <c r="M72" s="9"/>
      <c r="N72" s="13" t="s">
        <v>616</v>
      </c>
      <c r="O72" s="11" t="s">
        <v>617</v>
      </c>
      <c r="P72" s="9" t="str">
        <f t="shared" si="3"/>
        <v>http://positium.com/Positium LBS</v>
      </c>
      <c r="Q72" s="13" t="s">
        <v>618</v>
      </c>
      <c r="R72" s="14"/>
    </row>
    <row r="73">
      <c r="A73" s="5" t="str">
        <f t="shared" si="1"/>
        <v>PrecisionHawk</v>
      </c>
      <c r="B73" s="6" t="s">
        <v>224</v>
      </c>
      <c r="C73" s="6" t="s">
        <v>619</v>
      </c>
      <c r="D73" s="6">
        <v>2011.0</v>
      </c>
      <c r="E73" s="6" t="s">
        <v>620</v>
      </c>
      <c r="F73" s="6" t="s">
        <v>582</v>
      </c>
      <c r="G73" s="6" t="s">
        <v>18</v>
      </c>
      <c r="H73" s="6" t="s">
        <v>18</v>
      </c>
      <c r="I73" s="6" t="s">
        <v>18</v>
      </c>
      <c r="J73" s="6" t="s">
        <v>18</v>
      </c>
      <c r="K73" s="6" t="s">
        <v>621</v>
      </c>
      <c r="L73" s="8" t="str">
        <f t="shared" si="2"/>
        <v>@PrecisionHawk</v>
      </c>
      <c r="M73" s="9"/>
      <c r="N73" s="13" t="s">
        <v>622</v>
      </c>
      <c r="O73" s="5" t="s">
        <v>623</v>
      </c>
      <c r="P73" s="12" t="str">
        <f t="shared" si="3"/>
        <v>https://www.precisionhawk.com/PrecisionHawk</v>
      </c>
      <c r="Q73" s="13" t="s">
        <v>624</v>
      </c>
      <c r="R73" s="14"/>
    </row>
    <row r="74">
      <c r="A74" s="5" t="str">
        <f t="shared" si="1"/>
        <v>Radar io</v>
      </c>
      <c r="B74" s="6" t="s">
        <v>181</v>
      </c>
      <c r="C74" s="6" t="s">
        <v>172</v>
      </c>
      <c r="D74" s="7">
        <v>42491.0</v>
      </c>
      <c r="E74" s="6" t="s">
        <v>625</v>
      </c>
      <c r="F74" s="6" t="s">
        <v>95</v>
      </c>
      <c r="G74" s="14" t="s">
        <v>626</v>
      </c>
      <c r="H74" s="6" t="s">
        <v>18</v>
      </c>
      <c r="I74" s="14" t="s">
        <v>627</v>
      </c>
      <c r="J74" s="14" t="s">
        <v>628</v>
      </c>
      <c r="K74" s="6" t="s">
        <v>545</v>
      </c>
      <c r="L74" s="8" t="str">
        <f t="shared" si="2"/>
        <v>@radarlabs</v>
      </c>
      <c r="M74" s="9"/>
      <c r="N74" s="13" t="s">
        <v>629</v>
      </c>
      <c r="O74" s="5" t="s">
        <v>630</v>
      </c>
      <c r="P74" s="9" t="str">
        <f t="shared" si="3"/>
        <v>radar.ioRadar io</v>
      </c>
      <c r="Q74" s="13" t="s">
        <v>631</v>
      </c>
      <c r="R74" s="14"/>
    </row>
    <row r="75">
      <c r="A75" s="5" t="str">
        <f t="shared" si="1"/>
        <v>RemOT Technologies</v>
      </c>
      <c r="B75" s="13" t="s">
        <v>632</v>
      </c>
      <c r="C75" s="13" t="s">
        <v>633</v>
      </c>
      <c r="D75" s="15">
        <v>42644.0</v>
      </c>
      <c r="E75" s="13" t="s">
        <v>634</v>
      </c>
      <c r="F75" s="13" t="s">
        <v>278</v>
      </c>
      <c r="G75" s="13" t="s">
        <v>635</v>
      </c>
      <c r="H75" s="6" t="s">
        <v>18</v>
      </c>
      <c r="I75" s="13" t="s">
        <v>636</v>
      </c>
      <c r="J75" s="13" t="s">
        <v>637</v>
      </c>
      <c r="K75" s="13" t="s">
        <v>193</v>
      </c>
      <c r="L75" s="8" t="str">
        <f t="shared" si="2"/>
        <v>@remot_tech</v>
      </c>
      <c r="M75" s="9"/>
      <c r="N75" s="13" t="s">
        <v>638</v>
      </c>
      <c r="O75" s="11" t="s">
        <v>639</v>
      </c>
      <c r="P75" s="9" t="str">
        <f t="shared" si="3"/>
        <v>https://www.remot-technologies.comRemOT Technologies</v>
      </c>
      <c r="Q75" s="13" t="s">
        <v>640</v>
      </c>
      <c r="R75" s="14"/>
    </row>
    <row r="76">
      <c r="A76" s="5" t="str">
        <f t="shared" si="1"/>
        <v>Satelligence</v>
      </c>
      <c r="B76" s="6" t="s">
        <v>641</v>
      </c>
      <c r="C76" s="6" t="s">
        <v>642</v>
      </c>
      <c r="D76" s="7">
        <v>42370.0</v>
      </c>
      <c r="E76" s="6" t="s">
        <v>643</v>
      </c>
      <c r="F76" s="6" t="s">
        <v>36</v>
      </c>
      <c r="G76" s="14" t="s">
        <v>644</v>
      </c>
      <c r="H76" s="6" t="s">
        <v>18</v>
      </c>
      <c r="I76" s="14" t="s">
        <v>645</v>
      </c>
      <c r="J76" s="14" t="s">
        <v>646</v>
      </c>
      <c r="K76" s="6" t="s">
        <v>647</v>
      </c>
      <c r="L76" s="8" t="str">
        <f t="shared" si="2"/>
        <v>@SatelligenceEO</v>
      </c>
      <c r="M76" s="9"/>
      <c r="N76" s="13" t="s">
        <v>648</v>
      </c>
      <c r="O76" s="5" t="s">
        <v>649</v>
      </c>
      <c r="P76" s="9" t="str">
        <f t="shared" si="3"/>
        <v>satelligence.comSatelligence</v>
      </c>
      <c r="Q76" s="13" t="s">
        <v>650</v>
      </c>
      <c r="R76" s="14"/>
    </row>
    <row r="77">
      <c r="A77" s="5" t="str">
        <f t="shared" si="1"/>
        <v>Pix4D and SenseFly (Parrot group)</v>
      </c>
      <c r="B77" s="13" t="s">
        <v>651</v>
      </c>
      <c r="C77" s="13" t="s">
        <v>24</v>
      </c>
      <c r="D77" s="13">
        <v>1994.0</v>
      </c>
      <c r="E77" s="13" t="s">
        <v>652</v>
      </c>
      <c r="F77" s="13" t="s">
        <v>653</v>
      </c>
      <c r="G77" s="13" t="s">
        <v>18</v>
      </c>
      <c r="H77" s="6" t="s">
        <v>18</v>
      </c>
      <c r="I77" s="13" t="s">
        <v>654</v>
      </c>
      <c r="J77" s="13" t="s">
        <v>655</v>
      </c>
      <c r="K77" s="13" t="s">
        <v>71</v>
      </c>
      <c r="L77" s="8" t="str">
        <f t="shared" si="2"/>
        <v>@Parrot</v>
      </c>
      <c r="M77" s="9"/>
      <c r="N77" s="13" t="s">
        <v>656</v>
      </c>
      <c r="O77" s="11" t="s">
        <v>657</v>
      </c>
      <c r="P77" s="9" t="str">
        <f t="shared" si="3"/>
        <v>https://www.parrot.comPix4D and SenseFly (Parrot group)</v>
      </c>
      <c r="Q77" s="13" t="s">
        <v>658</v>
      </c>
      <c r="R77" s="14"/>
    </row>
    <row r="78">
      <c r="A78" s="5" t="str">
        <f t="shared" si="1"/>
        <v>SensorUp</v>
      </c>
      <c r="B78" s="13" t="s">
        <v>659</v>
      </c>
      <c r="C78" s="13" t="s">
        <v>660</v>
      </c>
      <c r="D78" s="15">
        <v>40878.0</v>
      </c>
      <c r="E78" s="13" t="s">
        <v>661</v>
      </c>
      <c r="F78" s="13" t="s">
        <v>36</v>
      </c>
      <c r="G78" s="13" t="s">
        <v>662</v>
      </c>
      <c r="H78" s="13" t="s">
        <v>18</v>
      </c>
      <c r="I78" s="13" t="s">
        <v>663</v>
      </c>
      <c r="J78" s="13" t="s">
        <v>664</v>
      </c>
      <c r="K78" s="13" t="s">
        <v>665</v>
      </c>
      <c r="L78" s="8" t="str">
        <f t="shared" si="2"/>
        <v>@Sensorup</v>
      </c>
      <c r="M78" s="9"/>
      <c r="N78" s="13" t="s">
        <v>666</v>
      </c>
      <c r="O78" s="11" t="s">
        <v>667</v>
      </c>
      <c r="P78" s="12" t="str">
        <f t="shared" si="3"/>
        <v>http://www.sensorup.comSensorUp</v>
      </c>
      <c r="Q78" s="13" t="s">
        <v>668</v>
      </c>
      <c r="R78" s="22"/>
    </row>
    <row r="79">
      <c r="A79" s="5" t="str">
        <f t="shared" si="1"/>
        <v>SKYMAP GLOBAL PTE LTD</v>
      </c>
      <c r="B79" s="13" t="s">
        <v>538</v>
      </c>
      <c r="C79" s="13" t="s">
        <v>669</v>
      </c>
      <c r="D79" s="15">
        <v>41275.0</v>
      </c>
      <c r="E79" s="13" t="s">
        <v>670</v>
      </c>
      <c r="F79" s="13" t="s">
        <v>671</v>
      </c>
      <c r="G79" s="13" t="s">
        <v>672</v>
      </c>
      <c r="H79" s="6" t="s">
        <v>673</v>
      </c>
      <c r="I79" s="13" t="s">
        <v>674</v>
      </c>
      <c r="J79" s="13" t="s">
        <v>675</v>
      </c>
      <c r="K79" s="13" t="s">
        <v>88</v>
      </c>
      <c r="L79" s="8" t="str">
        <f t="shared" si="2"/>
        <v>@skymapglobal</v>
      </c>
      <c r="M79" s="9"/>
      <c r="N79" s="13" t="s">
        <v>676</v>
      </c>
      <c r="O79" s="11" t="s">
        <v>677</v>
      </c>
      <c r="P79" s="9" t="str">
        <f t="shared" si="3"/>
        <v>https://skymapglobal.com/SKYMAP GLOBAL PTE LTD</v>
      </c>
      <c r="Q79" s="13" t="s">
        <v>678</v>
      </c>
      <c r="R79" s="22"/>
    </row>
    <row r="80">
      <c r="A80" s="5" t="str">
        <f t="shared" si="1"/>
        <v>SmartMonkey</v>
      </c>
      <c r="B80" s="13" t="s">
        <v>181</v>
      </c>
      <c r="C80" s="13" t="s">
        <v>76</v>
      </c>
      <c r="D80" s="7">
        <v>42186.0</v>
      </c>
      <c r="E80" s="6" t="s">
        <v>679</v>
      </c>
      <c r="F80" s="13" t="s">
        <v>95</v>
      </c>
      <c r="G80" s="6" t="s">
        <v>18</v>
      </c>
      <c r="H80" s="13" t="s">
        <v>18</v>
      </c>
      <c r="I80" s="6" t="s">
        <v>680</v>
      </c>
      <c r="J80" s="26" t="s">
        <v>681</v>
      </c>
      <c r="K80" s="6" t="s">
        <v>682</v>
      </c>
      <c r="L80" s="8" t="str">
        <f t="shared" si="2"/>
        <v>@smartmonkey_io</v>
      </c>
      <c r="M80" s="9"/>
      <c r="N80" s="13" t="s">
        <v>683</v>
      </c>
      <c r="O80" s="11" t="s">
        <v>684</v>
      </c>
      <c r="P80" s="9" t="str">
        <f t="shared" si="3"/>
        <v>SmartMonkey.ioSmartMonkey</v>
      </c>
      <c r="Q80" s="13" t="s">
        <v>685</v>
      </c>
      <c r="R80" s="14"/>
    </row>
    <row r="81">
      <c r="A81" s="5" t="str">
        <f t="shared" si="1"/>
        <v>Soar (Australia) Pty Ltd</v>
      </c>
      <c r="B81" s="13" t="s">
        <v>686</v>
      </c>
      <c r="C81" s="13" t="s">
        <v>687</v>
      </c>
      <c r="D81" s="15">
        <v>43040.0</v>
      </c>
      <c r="E81" s="13" t="s">
        <v>688</v>
      </c>
      <c r="F81" s="13" t="s">
        <v>36</v>
      </c>
      <c r="G81" s="13" t="s">
        <v>18</v>
      </c>
      <c r="H81" s="13" t="s">
        <v>18</v>
      </c>
      <c r="I81" s="13" t="s">
        <v>689</v>
      </c>
      <c r="J81" s="13" t="s">
        <v>690</v>
      </c>
      <c r="K81" s="13" t="s">
        <v>240</v>
      </c>
      <c r="L81" s="8" t="str">
        <f t="shared" si="2"/>
        <v>@Soar_Earth</v>
      </c>
      <c r="M81" s="9"/>
      <c r="N81" s="13" t="s">
        <v>691</v>
      </c>
      <c r="O81" s="11" t="s">
        <v>692</v>
      </c>
      <c r="P81" s="9" t="str">
        <f t="shared" si="3"/>
        <v>https://soar.earth/index.htmlSoar (Australia) Pty Ltd</v>
      </c>
      <c r="Q81" s="13" t="s">
        <v>693</v>
      </c>
      <c r="R81" s="22"/>
    </row>
    <row r="82">
      <c r="A82" s="5" t="str">
        <f t="shared" si="1"/>
        <v>SocialCops</v>
      </c>
      <c r="B82" s="13" t="s">
        <v>694</v>
      </c>
      <c r="C82" s="13" t="s">
        <v>695</v>
      </c>
      <c r="D82" s="15">
        <v>31990.0</v>
      </c>
      <c r="E82" s="13" t="s">
        <v>696</v>
      </c>
      <c r="F82" s="13" t="s">
        <v>322</v>
      </c>
      <c r="G82" s="13" t="s">
        <v>697</v>
      </c>
      <c r="H82" s="6" t="s">
        <v>698</v>
      </c>
      <c r="I82" s="13" t="s">
        <v>699</v>
      </c>
      <c r="J82" s="13" t="s">
        <v>700</v>
      </c>
      <c r="K82" s="13" t="s">
        <v>545</v>
      </c>
      <c r="L82" s="8" t="str">
        <f t="shared" si="2"/>
        <v>@Social_Cops</v>
      </c>
      <c r="M82" s="9"/>
      <c r="N82" s="13" t="s">
        <v>701</v>
      </c>
      <c r="O82" s="11" t="s">
        <v>702</v>
      </c>
      <c r="P82" s="12" t="str">
        <f t="shared" si="3"/>
        <v>https://socialcops.com/SocialCops</v>
      </c>
      <c r="Q82" s="13" t="s">
        <v>703</v>
      </c>
      <c r="R82" s="22"/>
    </row>
    <row r="83">
      <c r="A83" s="5" t="str">
        <f t="shared" si="1"/>
        <v>Sparkgeo</v>
      </c>
      <c r="B83" s="13" t="s">
        <v>704</v>
      </c>
      <c r="C83" s="13" t="s">
        <v>705</v>
      </c>
      <c r="D83" s="15">
        <v>40299.0</v>
      </c>
      <c r="E83" s="13" t="s">
        <v>706</v>
      </c>
      <c r="F83" s="13" t="s">
        <v>36</v>
      </c>
      <c r="G83" s="13" t="s">
        <v>707</v>
      </c>
      <c r="H83" s="13" t="s">
        <v>18</v>
      </c>
      <c r="I83" s="13" t="s">
        <v>708</v>
      </c>
      <c r="J83" s="13" t="s">
        <v>709</v>
      </c>
      <c r="K83" s="13" t="s">
        <v>88</v>
      </c>
      <c r="L83" s="8" t="str">
        <f t="shared" si="2"/>
        <v>@SparkGeo</v>
      </c>
      <c r="M83" s="9"/>
      <c r="N83" s="13" t="s">
        <v>710</v>
      </c>
      <c r="O83" s="8" t="s">
        <v>711</v>
      </c>
      <c r="P83" s="9" t="str">
        <f t="shared" si="3"/>
        <v>sparkgeo.comSparkgeo</v>
      </c>
      <c r="Q83" s="13" t="s">
        <v>712</v>
      </c>
      <c r="R83" s="22"/>
    </row>
    <row r="84">
      <c r="A84" s="5" t="str">
        <f t="shared" si="1"/>
        <v>Spatial AI</v>
      </c>
      <c r="B84" s="6" t="s">
        <v>181</v>
      </c>
      <c r="C84" s="6" t="s">
        <v>713</v>
      </c>
      <c r="D84" s="7">
        <v>42370.0</v>
      </c>
      <c r="E84" s="6" t="s">
        <v>714</v>
      </c>
      <c r="F84" s="6" t="s">
        <v>36</v>
      </c>
      <c r="G84" s="6" t="s">
        <v>715</v>
      </c>
      <c r="H84" s="6" t="s">
        <v>18</v>
      </c>
      <c r="I84" s="14" t="s">
        <v>716</v>
      </c>
      <c r="J84" s="14" t="s">
        <v>717</v>
      </c>
      <c r="K84" s="6" t="s">
        <v>79</v>
      </c>
      <c r="L84" s="8" t="str">
        <f t="shared" si="2"/>
        <v>@SpatialAI</v>
      </c>
      <c r="M84" s="9"/>
      <c r="N84" s="13" t="s">
        <v>718</v>
      </c>
      <c r="O84" s="25" t="s">
        <v>719</v>
      </c>
      <c r="P84" s="9" t="str">
        <f t="shared" si="3"/>
        <v>Spatial.aiSpatial AI</v>
      </c>
      <c r="Q84" s="13" t="s">
        <v>720</v>
      </c>
      <c r="R84" s="14"/>
    </row>
    <row r="85">
      <c r="A85" s="5" t="str">
        <f t="shared" si="1"/>
        <v>Spatineo</v>
      </c>
      <c r="B85" s="13" t="s">
        <v>181</v>
      </c>
      <c r="C85" s="13" t="s">
        <v>466</v>
      </c>
      <c r="D85" s="15">
        <v>40544.0</v>
      </c>
      <c r="E85" s="13" t="s">
        <v>721</v>
      </c>
      <c r="F85" s="13" t="s">
        <v>95</v>
      </c>
      <c r="G85" s="13" t="s">
        <v>722</v>
      </c>
      <c r="H85" s="6" t="s">
        <v>18</v>
      </c>
      <c r="I85" s="13" t="s">
        <v>723</v>
      </c>
      <c r="J85" s="13" t="s">
        <v>724</v>
      </c>
      <c r="K85" s="13" t="s">
        <v>63</v>
      </c>
      <c r="L85" s="8" t="str">
        <f t="shared" si="2"/>
        <v>@spatineo</v>
      </c>
      <c r="M85" s="9"/>
      <c r="N85" s="13" t="s">
        <v>725</v>
      </c>
      <c r="O85" s="11" t="s">
        <v>726</v>
      </c>
      <c r="P85" s="12" t="str">
        <f t="shared" si="3"/>
        <v>https://www.spatineo.comSpatineo</v>
      </c>
      <c r="Q85" s="13" t="s">
        <v>727</v>
      </c>
      <c r="R85" s="14"/>
    </row>
    <row r="86">
      <c r="A86" s="5" t="str">
        <f t="shared" si="1"/>
        <v>Spectator</v>
      </c>
      <c r="B86" s="13" t="s">
        <v>597</v>
      </c>
      <c r="C86" s="13" t="s">
        <v>728</v>
      </c>
      <c r="D86" s="15">
        <v>42856.0</v>
      </c>
      <c r="E86" s="13" t="s">
        <v>729</v>
      </c>
      <c r="F86" s="13" t="s">
        <v>278</v>
      </c>
      <c r="G86" s="13" t="s">
        <v>730</v>
      </c>
      <c r="H86" s="6" t="s">
        <v>731</v>
      </c>
      <c r="I86" s="13" t="s">
        <v>732</v>
      </c>
      <c r="J86" s="13" t="s">
        <v>733</v>
      </c>
      <c r="K86" s="13" t="s">
        <v>88</v>
      </c>
      <c r="L86" s="8" t="str">
        <f t="shared" si="2"/>
        <v>@SPECTATORbit</v>
      </c>
      <c r="M86" s="9"/>
      <c r="N86" s="13" t="s">
        <v>734</v>
      </c>
      <c r="O86" s="11" t="s">
        <v>735</v>
      </c>
      <c r="P86" s="12" t="str">
        <f t="shared" si="3"/>
        <v>https://spectator.earthSpectator</v>
      </c>
      <c r="Q86" s="13" t="s">
        <v>736</v>
      </c>
      <c r="R86" s="22"/>
    </row>
    <row r="87">
      <c r="A87" s="5" t="str">
        <f t="shared" si="1"/>
        <v>Street Light Data</v>
      </c>
      <c r="B87" s="6" t="s">
        <v>737</v>
      </c>
      <c r="C87" s="6" t="s">
        <v>225</v>
      </c>
      <c r="D87" s="7">
        <v>40664.0</v>
      </c>
      <c r="E87" s="6" t="s">
        <v>738</v>
      </c>
      <c r="F87" s="6" t="s">
        <v>17</v>
      </c>
      <c r="G87" s="6" t="s">
        <v>18</v>
      </c>
      <c r="H87" s="6" t="s">
        <v>18</v>
      </c>
      <c r="I87" s="6" t="s">
        <v>18</v>
      </c>
      <c r="J87" s="6" t="s">
        <v>18</v>
      </c>
      <c r="K87" s="6" t="s">
        <v>229</v>
      </c>
      <c r="L87" s="8" t="str">
        <f t="shared" si="2"/>
        <v>@StreetLightData</v>
      </c>
      <c r="M87" s="9"/>
      <c r="N87" s="13" t="s">
        <v>739</v>
      </c>
      <c r="O87" s="5" t="s">
        <v>740</v>
      </c>
      <c r="P87" s="9" t="str">
        <f t="shared" si="3"/>
        <v>https://www.streetlightdata.com/Street Light Data</v>
      </c>
      <c r="Q87" s="13" t="s">
        <v>741</v>
      </c>
      <c r="R87" s="14"/>
    </row>
    <row r="88">
      <c r="A88" s="5" t="str">
        <f t="shared" si="1"/>
        <v>StreetCred</v>
      </c>
      <c r="B88" s="6" t="s">
        <v>742</v>
      </c>
      <c r="C88" s="6" t="s">
        <v>172</v>
      </c>
      <c r="D88" s="7">
        <v>43160.0</v>
      </c>
      <c r="E88" s="6" t="s">
        <v>743</v>
      </c>
      <c r="F88" s="6" t="s">
        <v>278</v>
      </c>
      <c r="G88" s="14" t="s">
        <v>744</v>
      </c>
      <c r="H88" s="6" t="s">
        <v>18</v>
      </c>
      <c r="I88" s="14" t="s">
        <v>745</v>
      </c>
      <c r="J88" s="14" t="s">
        <v>746</v>
      </c>
      <c r="K88" s="14" t="s">
        <v>747</v>
      </c>
      <c r="L88" s="8" t="str">
        <f t="shared" si="2"/>
        <v>@streetcredlabs</v>
      </c>
      <c r="M88" s="9"/>
      <c r="N88" s="13" t="s">
        <v>748</v>
      </c>
      <c r="O88" s="5" t="s">
        <v>749</v>
      </c>
      <c r="P88" s="9" t="str">
        <f t="shared" si="3"/>
        <v>streetcred.coStreetCred</v>
      </c>
      <c r="Q88" s="13" t="s">
        <v>750</v>
      </c>
      <c r="R88" s="14"/>
    </row>
    <row r="89">
      <c r="A89" s="5" t="str">
        <f t="shared" si="1"/>
        <v>Swift Navigation</v>
      </c>
      <c r="B89" s="13" t="s">
        <v>751</v>
      </c>
      <c r="C89" s="13" t="s">
        <v>225</v>
      </c>
      <c r="D89" s="15">
        <v>40909.0</v>
      </c>
      <c r="E89" s="13" t="s">
        <v>752</v>
      </c>
      <c r="F89" s="13" t="s">
        <v>753</v>
      </c>
      <c r="G89" s="13" t="s">
        <v>754</v>
      </c>
      <c r="H89" s="6" t="s">
        <v>755</v>
      </c>
      <c r="I89" s="13" t="s">
        <v>756</v>
      </c>
      <c r="J89" s="13" t="s">
        <v>757</v>
      </c>
      <c r="K89" s="13" t="s">
        <v>153</v>
      </c>
      <c r="L89" s="8" t="str">
        <f t="shared" si="2"/>
        <v>@SwiftNav</v>
      </c>
      <c r="M89" s="9"/>
      <c r="N89" s="13" t="s">
        <v>758</v>
      </c>
      <c r="O89" s="11" t="s">
        <v>759</v>
      </c>
      <c r="P89" s="9" t="str">
        <f t="shared" si="3"/>
        <v>https://www.swiftnav.com/Swift Navigation</v>
      </c>
      <c r="Q89" s="13" t="s">
        <v>760</v>
      </c>
      <c r="R89" s="22"/>
    </row>
    <row r="90">
      <c r="A90" s="5" t="str">
        <f t="shared" si="1"/>
        <v>Telenav</v>
      </c>
      <c r="B90" s="13" t="s">
        <v>761</v>
      </c>
      <c r="C90" s="13" t="s">
        <v>762</v>
      </c>
      <c r="D90" s="15">
        <v>36404.0</v>
      </c>
      <c r="E90" s="13" t="s">
        <v>763</v>
      </c>
      <c r="F90" s="13" t="s">
        <v>764</v>
      </c>
      <c r="G90" s="13" t="s">
        <v>765</v>
      </c>
      <c r="H90" s="6" t="s">
        <v>201</v>
      </c>
      <c r="I90" s="13" t="s">
        <v>766</v>
      </c>
      <c r="J90" s="13" t="s">
        <v>767</v>
      </c>
      <c r="K90" s="13" t="s">
        <v>71</v>
      </c>
      <c r="L90" s="8" t="str">
        <f t="shared" si="2"/>
        <v>@TeleNav</v>
      </c>
      <c r="M90" s="9"/>
      <c r="N90" s="13" t="s">
        <v>768</v>
      </c>
      <c r="O90" s="11" t="s">
        <v>769</v>
      </c>
      <c r="P90" s="12" t="str">
        <f t="shared" si="3"/>
        <v>https://www.telenav.com/Telenav</v>
      </c>
      <c r="Q90" s="13" t="s">
        <v>770</v>
      </c>
      <c r="R90" s="22"/>
    </row>
    <row r="91">
      <c r="A91" s="5" t="str">
        <f t="shared" si="1"/>
        <v>TomTom</v>
      </c>
      <c r="B91" s="13" t="s">
        <v>771</v>
      </c>
      <c r="C91" s="13" t="s">
        <v>772</v>
      </c>
      <c r="D91" s="15">
        <v>33239.0</v>
      </c>
      <c r="E91" s="13" t="s">
        <v>773</v>
      </c>
      <c r="F91" s="13" t="s">
        <v>774</v>
      </c>
      <c r="G91" s="13" t="s">
        <v>18</v>
      </c>
      <c r="H91" s="6" t="s">
        <v>775</v>
      </c>
      <c r="I91" s="13" t="s">
        <v>776</v>
      </c>
      <c r="J91" s="13" t="s">
        <v>777</v>
      </c>
      <c r="K91" s="13" t="s">
        <v>71</v>
      </c>
      <c r="L91" s="8" t="str">
        <f t="shared" si="2"/>
        <v>@TomTom</v>
      </c>
      <c r="M91" s="9"/>
      <c r="N91" s="13" t="s">
        <v>778</v>
      </c>
      <c r="O91" s="11" t="s">
        <v>779</v>
      </c>
      <c r="P91" s="12" t="str">
        <f t="shared" si="3"/>
        <v>http://www.tomtom.comTomTom</v>
      </c>
      <c r="Q91" s="13" t="s">
        <v>780</v>
      </c>
      <c r="R91" s="22"/>
    </row>
    <row r="92">
      <c r="A92" s="5" t="str">
        <f t="shared" si="1"/>
        <v>TopCon</v>
      </c>
      <c r="B92" s="6" t="s">
        <v>781</v>
      </c>
      <c r="C92" s="6" t="s">
        <v>782</v>
      </c>
      <c r="D92" s="7">
        <v>11933.0</v>
      </c>
      <c r="E92" s="6" t="s">
        <v>783</v>
      </c>
      <c r="F92" s="6" t="s">
        <v>246</v>
      </c>
      <c r="G92" s="6" t="s">
        <v>18</v>
      </c>
      <c r="H92" s="6" t="s">
        <v>18</v>
      </c>
      <c r="I92" s="6" t="s">
        <v>18</v>
      </c>
      <c r="J92" s="6" t="s">
        <v>18</v>
      </c>
      <c r="K92" s="6" t="s">
        <v>71</v>
      </c>
      <c r="L92" s="8" t="str">
        <f t="shared" si="2"/>
        <v>@topcon_today</v>
      </c>
      <c r="M92" s="9"/>
      <c r="N92" s="13" t="s">
        <v>784</v>
      </c>
      <c r="O92" s="5" t="s">
        <v>785</v>
      </c>
      <c r="P92" s="12" t="str">
        <f t="shared" si="3"/>
        <v>https://www.topconpositioning.com/TopCon</v>
      </c>
      <c r="Q92" s="20" t="s">
        <v>786</v>
      </c>
      <c r="R92" s="14"/>
    </row>
    <row r="93">
      <c r="A93" s="5" t="str">
        <f t="shared" si="1"/>
        <v>Trimble</v>
      </c>
      <c r="B93" s="6" t="s">
        <v>787</v>
      </c>
      <c r="C93" s="6" t="s">
        <v>788</v>
      </c>
      <c r="D93" s="7">
        <v>28795.0</v>
      </c>
      <c r="E93" s="6" t="s">
        <v>789</v>
      </c>
      <c r="F93" s="6" t="s">
        <v>70</v>
      </c>
      <c r="G93" s="6" t="s">
        <v>18</v>
      </c>
      <c r="H93" s="6" t="s">
        <v>18</v>
      </c>
      <c r="I93" s="6" t="s">
        <v>18</v>
      </c>
      <c r="J93" s="6" t="s">
        <v>18</v>
      </c>
      <c r="K93" s="6" t="s">
        <v>71</v>
      </c>
      <c r="L93" s="8" t="str">
        <f t="shared" si="2"/>
        <v>@TrimbleCorpNews</v>
      </c>
      <c r="M93" s="9"/>
      <c r="N93" s="13" t="s">
        <v>790</v>
      </c>
      <c r="O93" s="5" t="s">
        <v>791</v>
      </c>
      <c r="P93" s="12" t="str">
        <f t="shared" si="3"/>
        <v>https://www.trimble.com/Trimble</v>
      </c>
      <c r="Q93" s="13" t="s">
        <v>792</v>
      </c>
      <c r="R93" s="14"/>
    </row>
    <row r="94">
      <c r="A94" s="5" t="str">
        <f t="shared" si="1"/>
        <v>Uber</v>
      </c>
      <c r="B94" s="6" t="s">
        <v>793</v>
      </c>
      <c r="C94" s="6" t="s">
        <v>225</v>
      </c>
      <c r="D94" s="7">
        <v>39873.0</v>
      </c>
      <c r="E94" s="6" t="s">
        <v>794</v>
      </c>
      <c r="F94" s="6" t="s">
        <v>70</v>
      </c>
      <c r="G94" s="6" t="s">
        <v>18</v>
      </c>
      <c r="H94" s="6" t="s">
        <v>18</v>
      </c>
      <c r="I94" s="6" t="s">
        <v>18</v>
      </c>
      <c r="J94" s="6" t="s">
        <v>18</v>
      </c>
      <c r="K94" s="6" t="s">
        <v>795</v>
      </c>
      <c r="L94" s="8" t="str">
        <f t="shared" si="2"/>
        <v>@Uber</v>
      </c>
      <c r="M94" s="9"/>
      <c r="N94" s="13" t="s">
        <v>796</v>
      </c>
      <c r="O94" s="5" t="s">
        <v>797</v>
      </c>
      <c r="P94" s="12" t="str">
        <f t="shared" si="3"/>
        <v>https://www.uber.comUber</v>
      </c>
      <c r="Q94" s="13" t="s">
        <v>798</v>
      </c>
      <c r="R94" s="14"/>
    </row>
    <row r="95">
      <c r="A95" s="5" t="str">
        <f t="shared" si="1"/>
        <v>Ubimo</v>
      </c>
      <c r="B95" s="13" t="s">
        <v>799</v>
      </c>
      <c r="C95" s="13" t="s">
        <v>800</v>
      </c>
      <c r="D95" s="15">
        <v>41365.0</v>
      </c>
      <c r="E95" s="13" t="s">
        <v>801</v>
      </c>
      <c r="F95" s="13" t="s">
        <v>802</v>
      </c>
      <c r="G95" s="13" t="s">
        <v>18</v>
      </c>
      <c r="H95" s="13" t="s">
        <v>18</v>
      </c>
      <c r="I95" s="13" t="s">
        <v>803</v>
      </c>
      <c r="J95" s="13" t="s">
        <v>804</v>
      </c>
      <c r="K95" s="13" t="s">
        <v>29</v>
      </c>
      <c r="L95" s="8" t="str">
        <f t="shared" si="2"/>
        <v>@ubimoinc</v>
      </c>
      <c r="M95" s="9"/>
      <c r="N95" s="13" t="s">
        <v>805</v>
      </c>
      <c r="O95" s="8" t="s">
        <v>806</v>
      </c>
      <c r="P95" s="9" t="str">
        <f t="shared" si="3"/>
        <v>ubimo.comUbimo</v>
      </c>
      <c r="Q95" s="13" t="s">
        <v>807</v>
      </c>
      <c r="R95" s="22"/>
    </row>
    <row r="96">
      <c r="A96" s="5" t="str">
        <f t="shared" si="1"/>
        <v>Ubisense</v>
      </c>
      <c r="B96" s="6" t="s">
        <v>181</v>
      </c>
      <c r="C96" s="6" t="s">
        <v>808</v>
      </c>
      <c r="D96" s="6">
        <v>2002.0</v>
      </c>
      <c r="E96" s="6" t="s">
        <v>809</v>
      </c>
      <c r="F96" s="6" t="s">
        <v>272</v>
      </c>
      <c r="G96" s="6" t="s">
        <v>18</v>
      </c>
      <c r="H96" s="6" t="s">
        <v>18</v>
      </c>
      <c r="I96" s="6" t="s">
        <v>18</v>
      </c>
      <c r="J96" s="6" t="s">
        <v>18</v>
      </c>
      <c r="K96" s="6" t="s">
        <v>71</v>
      </c>
      <c r="L96" s="8" t="str">
        <f t="shared" si="2"/>
        <v>@ubisensefactory</v>
      </c>
      <c r="M96" s="9"/>
      <c r="N96" s="13" t="s">
        <v>810</v>
      </c>
      <c r="O96" s="5" t="s">
        <v>811</v>
      </c>
      <c r="P96" s="12" t="str">
        <f t="shared" si="3"/>
        <v>https://www.ubisense.net/Ubisense</v>
      </c>
      <c r="Q96" s="13" t="s">
        <v>812</v>
      </c>
      <c r="R96" s="14"/>
    </row>
    <row r="97">
      <c r="A97" s="5" t="str">
        <f t="shared" si="1"/>
        <v>Urban Data Analytics</v>
      </c>
      <c r="B97" s="6" t="s">
        <v>181</v>
      </c>
      <c r="C97" s="6" t="s">
        <v>147</v>
      </c>
      <c r="D97" s="7">
        <v>41883.0</v>
      </c>
      <c r="E97" s="6" t="s">
        <v>813</v>
      </c>
      <c r="F97" s="6" t="s">
        <v>36</v>
      </c>
      <c r="G97" s="6" t="s">
        <v>814</v>
      </c>
      <c r="H97" s="6" t="s">
        <v>18</v>
      </c>
      <c r="I97" s="6" t="s">
        <v>815</v>
      </c>
      <c r="J97" s="14" t="s">
        <v>816</v>
      </c>
      <c r="K97" s="6" t="s">
        <v>88</v>
      </c>
      <c r="L97" s="8" t="str">
        <f t="shared" si="2"/>
        <v>@udataanalytics</v>
      </c>
      <c r="M97" s="9"/>
      <c r="N97" s="13" t="s">
        <v>817</v>
      </c>
      <c r="O97" s="5" t="s">
        <v>818</v>
      </c>
      <c r="P97" s="9" t="str">
        <f t="shared" si="3"/>
        <v>urbandataanalytics.comUrban Data Analytics</v>
      </c>
      <c r="Q97" s="13" t="s">
        <v>819</v>
      </c>
      <c r="R97" s="14"/>
    </row>
    <row r="98">
      <c r="A98" s="5" t="str">
        <f t="shared" si="1"/>
        <v>Urthecast</v>
      </c>
      <c r="B98" s="6" t="s">
        <v>820</v>
      </c>
      <c r="C98" s="6" t="s">
        <v>821</v>
      </c>
      <c r="D98" s="7">
        <v>40513.0</v>
      </c>
      <c r="E98" s="6" t="s">
        <v>822</v>
      </c>
      <c r="F98" s="6" t="s">
        <v>582</v>
      </c>
      <c r="G98" s="6" t="s">
        <v>18</v>
      </c>
      <c r="H98" s="6" t="s">
        <v>18</v>
      </c>
      <c r="I98" s="6" t="s">
        <v>18</v>
      </c>
      <c r="J98" s="6" t="s">
        <v>18</v>
      </c>
      <c r="K98" s="6" t="s">
        <v>71</v>
      </c>
      <c r="L98" s="8" t="str">
        <f t="shared" si="2"/>
        <v>@urthecast</v>
      </c>
      <c r="M98" s="9"/>
      <c r="N98" s="13" t="s">
        <v>823</v>
      </c>
      <c r="O98" s="5" t="s">
        <v>824</v>
      </c>
      <c r="P98" s="12" t="str">
        <f t="shared" si="3"/>
        <v>https://www.urthecast.com/Urthecast</v>
      </c>
      <c r="Q98" s="13" t="s">
        <v>825</v>
      </c>
      <c r="R98" s="14"/>
    </row>
    <row r="99">
      <c r="A99" s="5" t="str">
        <f t="shared" si="1"/>
        <v>Vizonomy</v>
      </c>
      <c r="B99" s="13" t="s">
        <v>826</v>
      </c>
      <c r="C99" s="13" t="s">
        <v>158</v>
      </c>
      <c r="D99" s="15">
        <v>41791.0</v>
      </c>
      <c r="E99" s="13" t="s">
        <v>827</v>
      </c>
      <c r="F99" s="13" t="s">
        <v>828</v>
      </c>
      <c r="G99" s="13" t="s">
        <v>829</v>
      </c>
      <c r="H99" s="6" t="s">
        <v>830</v>
      </c>
      <c r="I99" s="13" t="s">
        <v>831</v>
      </c>
      <c r="J99" s="13" t="s">
        <v>832</v>
      </c>
      <c r="K99" s="13" t="s">
        <v>88</v>
      </c>
      <c r="L99" s="8" t="str">
        <f t="shared" si="2"/>
        <v>@vizonomy</v>
      </c>
      <c r="M99" s="9"/>
      <c r="N99" s="13" t="s">
        <v>833</v>
      </c>
      <c r="O99" s="11" t="s">
        <v>834</v>
      </c>
      <c r="P99" s="12" t="str">
        <f t="shared" si="3"/>
        <v>http://www.vizonomy.comVizonomy</v>
      </c>
      <c r="Q99" s="13" t="s">
        <v>835</v>
      </c>
      <c r="R99" s="22"/>
    </row>
    <row r="100">
      <c r="A100" s="5" t="str">
        <f t="shared" si="1"/>
        <v>what3words</v>
      </c>
      <c r="B100" s="13" t="s">
        <v>836</v>
      </c>
      <c r="C100" s="13" t="s">
        <v>115</v>
      </c>
      <c r="D100" s="15">
        <v>41365.0</v>
      </c>
      <c r="E100" s="13" t="s">
        <v>837</v>
      </c>
      <c r="F100" s="13" t="s">
        <v>753</v>
      </c>
      <c r="G100" s="6" t="s">
        <v>18</v>
      </c>
      <c r="H100" s="6" t="s">
        <v>838</v>
      </c>
      <c r="I100" s="13" t="s">
        <v>839</v>
      </c>
      <c r="J100" s="13" t="s">
        <v>840</v>
      </c>
      <c r="K100" s="13" t="s">
        <v>229</v>
      </c>
      <c r="L100" s="8" t="str">
        <f t="shared" si="2"/>
        <v>@what3words</v>
      </c>
      <c r="M100" s="9"/>
      <c r="N100" s="13" t="s">
        <v>841</v>
      </c>
      <c r="O100" s="5" t="s">
        <v>842</v>
      </c>
      <c r="P100" s="12" t="str">
        <f t="shared" si="3"/>
        <v>https://what3words.com/what3words</v>
      </c>
      <c r="Q100" s="13" t="s">
        <v>843</v>
      </c>
      <c r="R100" s="14"/>
    </row>
    <row r="101">
      <c r="A101" s="5" t="str">
        <f t="shared" si="1"/>
        <v>28East</v>
      </c>
      <c r="B101" s="13" t="s">
        <v>844</v>
      </c>
      <c r="C101" s="13" t="s">
        <v>845</v>
      </c>
      <c r="D101" s="15">
        <v>40544.0</v>
      </c>
      <c r="E101" s="13" t="s">
        <v>846</v>
      </c>
      <c r="F101" s="13" t="s">
        <v>278</v>
      </c>
      <c r="G101" s="13" t="s">
        <v>847</v>
      </c>
      <c r="H101" s="6" t="s">
        <v>18</v>
      </c>
      <c r="I101" s="13" t="s">
        <v>848</v>
      </c>
      <c r="J101" s="13" t="s">
        <v>849</v>
      </c>
      <c r="K101" s="13" t="s">
        <v>88</v>
      </c>
      <c r="L101" s="13" t="s">
        <v>18</v>
      </c>
      <c r="M101" s="9"/>
      <c r="N101" s="13" t="s">
        <v>850</v>
      </c>
      <c r="O101" s="11" t="s">
        <v>851</v>
      </c>
      <c r="P101" s="9"/>
      <c r="Q101" s="13" t="s">
        <v>18</v>
      </c>
      <c r="R101" s="14"/>
    </row>
    <row r="102">
      <c r="A102" s="14"/>
      <c r="B102" s="14"/>
      <c r="C102" s="14"/>
      <c r="D102" s="14"/>
      <c r="E102" s="14"/>
      <c r="F102" s="14"/>
      <c r="G102" s="14"/>
      <c r="H102" s="14"/>
      <c r="I102" s="14"/>
      <c r="J102" s="14"/>
      <c r="K102" s="14"/>
      <c r="L102" s="13"/>
      <c r="M102" s="14"/>
      <c r="N102" s="14"/>
      <c r="O102" s="14"/>
      <c r="P102" s="14"/>
      <c r="Q102" s="14"/>
      <c r="R102" s="14"/>
    </row>
    <row r="103">
      <c r="A103" s="14"/>
      <c r="B103" s="14"/>
      <c r="C103" s="14"/>
      <c r="D103" s="14"/>
      <c r="E103" s="14"/>
      <c r="F103" s="14"/>
      <c r="G103" s="14"/>
      <c r="H103" s="14"/>
      <c r="I103" s="14"/>
      <c r="J103" s="14"/>
      <c r="K103" s="14"/>
      <c r="L103" s="13"/>
      <c r="M103" s="14"/>
      <c r="N103" s="14"/>
      <c r="O103" s="14"/>
      <c r="P103" s="14"/>
      <c r="Q103" s="14"/>
      <c r="R103" s="14"/>
    </row>
    <row r="104">
      <c r="A104" s="14"/>
      <c r="B104" s="14"/>
      <c r="C104" s="14"/>
      <c r="D104" s="14"/>
      <c r="E104" s="14"/>
      <c r="F104" s="14"/>
      <c r="G104" s="14"/>
      <c r="H104" s="14"/>
      <c r="I104" s="14"/>
      <c r="J104" s="14"/>
      <c r="K104" s="14"/>
      <c r="L104" s="13"/>
      <c r="M104" s="14"/>
      <c r="N104" s="14"/>
      <c r="O104" s="14"/>
      <c r="P104" s="14"/>
      <c r="Q104" s="14"/>
      <c r="R104" s="14"/>
    </row>
    <row r="105">
      <c r="A105" s="14"/>
      <c r="B105" s="14"/>
      <c r="C105" s="14"/>
      <c r="D105" s="14"/>
      <c r="E105" s="14"/>
      <c r="F105" s="14"/>
      <c r="G105" s="14"/>
      <c r="H105" s="14"/>
      <c r="I105" s="14"/>
      <c r="J105" s="14"/>
      <c r="K105" s="14"/>
      <c r="L105" s="13"/>
      <c r="M105" s="14"/>
      <c r="N105" s="14"/>
      <c r="O105" s="14"/>
      <c r="P105" s="14"/>
      <c r="Q105" s="14"/>
      <c r="R105" s="14"/>
    </row>
    <row r="106">
      <c r="A106" s="14"/>
      <c r="B106" s="14"/>
      <c r="C106" s="14"/>
      <c r="D106" s="14"/>
      <c r="E106" s="14"/>
      <c r="F106" s="14"/>
      <c r="G106" s="14"/>
      <c r="H106" s="14"/>
      <c r="I106" s="14"/>
      <c r="J106" s="14"/>
      <c r="K106" s="14"/>
      <c r="L106" s="13"/>
      <c r="M106" s="14"/>
      <c r="N106" s="14"/>
      <c r="O106" s="14"/>
      <c r="P106" s="14"/>
      <c r="Q106" s="14"/>
      <c r="R106" s="14"/>
    </row>
    <row r="107">
      <c r="A107" s="14"/>
      <c r="B107" s="14"/>
      <c r="C107" s="14"/>
      <c r="D107" s="14"/>
      <c r="E107" s="14"/>
      <c r="F107" s="14"/>
      <c r="G107" s="14"/>
      <c r="H107" s="14"/>
      <c r="I107" s="14"/>
      <c r="J107" s="14"/>
      <c r="K107" s="14"/>
      <c r="L107" s="13"/>
      <c r="M107" s="14"/>
      <c r="N107" s="14"/>
      <c r="O107" s="14"/>
      <c r="P107" s="14"/>
      <c r="Q107" s="14"/>
      <c r="R107" s="14"/>
    </row>
    <row r="108">
      <c r="A108" s="14"/>
      <c r="B108" s="14"/>
      <c r="C108" s="14"/>
      <c r="D108" s="14"/>
      <c r="E108" s="14"/>
      <c r="F108" s="14"/>
      <c r="G108" s="14"/>
      <c r="H108" s="14"/>
      <c r="I108" s="14"/>
      <c r="J108" s="14"/>
      <c r="K108" s="14"/>
      <c r="L108" s="13"/>
      <c r="M108" s="14"/>
      <c r="N108" s="14"/>
      <c r="O108" s="14"/>
      <c r="P108" s="14"/>
      <c r="Q108" s="14"/>
      <c r="R108" s="14"/>
    </row>
    <row r="109">
      <c r="A109" s="14"/>
      <c r="B109" s="14"/>
      <c r="C109" s="14"/>
      <c r="D109" s="14"/>
      <c r="E109" s="14"/>
      <c r="F109" s="14"/>
      <c r="G109" s="14"/>
      <c r="H109" s="14"/>
      <c r="I109" s="14"/>
      <c r="J109" s="14"/>
      <c r="K109" s="14"/>
      <c r="L109" s="13"/>
      <c r="M109" s="14"/>
      <c r="N109" s="14"/>
      <c r="O109" s="14"/>
      <c r="P109" s="14"/>
      <c r="Q109" s="14"/>
      <c r="R109" s="14"/>
    </row>
    <row r="110">
      <c r="A110" s="14"/>
      <c r="B110" s="14"/>
      <c r="C110" s="14"/>
      <c r="D110" s="14"/>
      <c r="E110" s="14"/>
      <c r="F110" s="14"/>
      <c r="G110" s="14"/>
      <c r="H110" s="14"/>
      <c r="I110" s="14"/>
      <c r="J110" s="14"/>
      <c r="K110" s="14"/>
      <c r="L110" s="13"/>
      <c r="M110" s="14"/>
      <c r="N110" s="14"/>
      <c r="O110" s="14"/>
      <c r="P110" s="14"/>
      <c r="Q110" s="14"/>
      <c r="R110" s="14"/>
    </row>
    <row r="111">
      <c r="A111" s="14"/>
      <c r="B111" s="14"/>
      <c r="C111" s="14"/>
      <c r="D111" s="14"/>
      <c r="E111" s="14"/>
      <c r="F111" s="14"/>
      <c r="G111" s="14"/>
      <c r="H111" s="14"/>
      <c r="I111" s="14"/>
      <c r="J111" s="14"/>
      <c r="K111" s="14"/>
      <c r="L111" s="13"/>
      <c r="M111" s="14"/>
      <c r="N111" s="14"/>
      <c r="O111" s="14"/>
      <c r="P111" s="14"/>
      <c r="Q111" s="14"/>
      <c r="R111" s="14"/>
    </row>
    <row r="112">
      <c r="A112" s="14"/>
      <c r="B112" s="14"/>
      <c r="C112" s="14"/>
      <c r="D112" s="14"/>
      <c r="E112" s="14"/>
      <c r="F112" s="14"/>
      <c r="G112" s="14"/>
      <c r="H112" s="14"/>
      <c r="I112" s="14"/>
      <c r="J112" s="14"/>
      <c r="K112" s="14"/>
      <c r="L112" s="13"/>
      <c r="M112" s="14"/>
      <c r="N112" s="14"/>
      <c r="O112" s="14"/>
      <c r="P112" s="14"/>
      <c r="Q112" s="14"/>
      <c r="R112" s="14"/>
    </row>
    <row r="113">
      <c r="A113" s="14"/>
      <c r="B113" s="14"/>
      <c r="C113" s="14"/>
      <c r="D113" s="14"/>
      <c r="E113" s="14"/>
      <c r="F113" s="14"/>
      <c r="G113" s="14"/>
      <c r="H113" s="14"/>
      <c r="I113" s="14"/>
      <c r="J113" s="14"/>
      <c r="K113" s="14"/>
      <c r="L113" s="13"/>
      <c r="M113" s="14"/>
      <c r="N113" s="14"/>
      <c r="O113" s="14"/>
      <c r="P113" s="14"/>
      <c r="Q113" s="14"/>
      <c r="R113" s="14"/>
    </row>
    <row r="114">
      <c r="A114" s="14"/>
      <c r="B114" s="14"/>
      <c r="C114" s="14"/>
      <c r="D114" s="14"/>
      <c r="E114" s="14"/>
      <c r="F114" s="14"/>
      <c r="G114" s="14"/>
      <c r="H114" s="14"/>
      <c r="I114" s="14"/>
      <c r="J114" s="14"/>
      <c r="K114" s="14"/>
      <c r="L114" s="13"/>
      <c r="M114" s="14"/>
      <c r="N114" s="14"/>
      <c r="O114" s="14"/>
      <c r="P114" s="14"/>
      <c r="Q114" s="14"/>
      <c r="R114" s="14"/>
    </row>
    <row r="115">
      <c r="A115" s="14"/>
      <c r="B115" s="14"/>
      <c r="C115" s="14"/>
      <c r="D115" s="14"/>
      <c r="E115" s="14"/>
      <c r="F115" s="14"/>
      <c r="G115" s="14"/>
      <c r="H115" s="14"/>
      <c r="I115" s="14"/>
      <c r="J115" s="14"/>
      <c r="K115" s="14"/>
      <c r="L115" s="13"/>
      <c r="M115" s="14"/>
      <c r="N115" s="14"/>
      <c r="O115" s="14"/>
      <c r="P115" s="14"/>
      <c r="Q115" s="14"/>
      <c r="R115" s="14"/>
    </row>
    <row r="116">
      <c r="A116" s="14"/>
      <c r="B116" s="14"/>
      <c r="C116" s="14"/>
      <c r="D116" s="14"/>
      <c r="E116" s="14"/>
      <c r="F116" s="14"/>
      <c r="G116" s="14"/>
      <c r="H116" s="14"/>
      <c r="I116" s="14"/>
      <c r="J116" s="14"/>
      <c r="K116" s="14"/>
      <c r="L116" s="13"/>
      <c r="M116" s="14"/>
      <c r="N116" s="14"/>
      <c r="O116" s="14"/>
      <c r="P116" s="14"/>
      <c r="Q116" s="14"/>
      <c r="R116" s="14"/>
    </row>
    <row r="117">
      <c r="A117" s="14"/>
      <c r="B117" s="14"/>
      <c r="C117" s="14"/>
      <c r="D117" s="14"/>
      <c r="E117" s="14"/>
      <c r="F117" s="14"/>
      <c r="G117" s="14"/>
      <c r="H117" s="14"/>
      <c r="I117" s="14"/>
      <c r="J117" s="14"/>
      <c r="K117" s="14"/>
      <c r="L117" s="13"/>
      <c r="M117" s="14"/>
      <c r="N117" s="14"/>
      <c r="O117" s="14"/>
      <c r="P117" s="14"/>
      <c r="Q117" s="14"/>
      <c r="R117" s="14"/>
    </row>
    <row r="118">
      <c r="A118" s="14"/>
      <c r="B118" s="14"/>
      <c r="C118" s="14"/>
      <c r="D118" s="14"/>
      <c r="E118" s="14"/>
      <c r="F118" s="14"/>
      <c r="G118" s="14"/>
      <c r="H118" s="14"/>
      <c r="I118" s="14"/>
      <c r="J118" s="14"/>
      <c r="K118" s="14"/>
      <c r="L118" s="13"/>
      <c r="M118" s="14"/>
      <c r="N118" s="14"/>
      <c r="O118" s="14"/>
      <c r="P118" s="14"/>
      <c r="Q118" s="14"/>
      <c r="R118" s="14"/>
    </row>
    <row r="119">
      <c r="A119" s="14"/>
      <c r="B119" s="14"/>
      <c r="C119" s="14"/>
      <c r="D119" s="14"/>
      <c r="E119" s="14"/>
      <c r="F119" s="14"/>
      <c r="G119" s="14"/>
      <c r="H119" s="14"/>
      <c r="I119" s="14"/>
      <c r="J119" s="14"/>
      <c r="K119" s="14"/>
      <c r="L119" s="13"/>
      <c r="M119" s="14"/>
      <c r="N119" s="14"/>
      <c r="O119" s="14"/>
      <c r="P119" s="14"/>
      <c r="Q119" s="14"/>
      <c r="R119" s="14"/>
    </row>
    <row r="120">
      <c r="A120" s="14"/>
      <c r="B120" s="14"/>
      <c r="C120" s="14"/>
      <c r="D120" s="14"/>
      <c r="E120" s="14"/>
      <c r="F120" s="14"/>
      <c r="G120" s="14"/>
      <c r="H120" s="14"/>
      <c r="I120" s="14"/>
      <c r="J120" s="14"/>
      <c r="K120" s="14"/>
      <c r="L120" s="14"/>
      <c r="M120" s="14"/>
      <c r="N120" s="14"/>
      <c r="O120" s="14"/>
      <c r="P120" s="14"/>
      <c r="Q120" s="14"/>
      <c r="R120" s="14"/>
    </row>
    <row r="121">
      <c r="A121" s="14"/>
      <c r="B121" s="14"/>
      <c r="C121" s="14"/>
      <c r="D121" s="14"/>
      <c r="E121" s="14"/>
      <c r="F121" s="14"/>
      <c r="G121" s="14"/>
      <c r="H121" s="14"/>
      <c r="I121" s="14"/>
      <c r="J121" s="14"/>
      <c r="K121" s="14"/>
      <c r="L121" s="14"/>
      <c r="M121" s="14"/>
      <c r="N121" s="14"/>
      <c r="O121" s="14"/>
      <c r="P121" s="14"/>
      <c r="Q121" s="14"/>
      <c r="R121" s="14"/>
    </row>
    <row r="122">
      <c r="A122" s="14"/>
      <c r="B122" s="14"/>
      <c r="C122" s="14"/>
      <c r="D122" s="14"/>
      <c r="E122" s="14"/>
      <c r="F122" s="14"/>
      <c r="G122" s="14"/>
      <c r="H122" s="14"/>
      <c r="I122" s="14"/>
      <c r="J122" s="14"/>
      <c r="K122" s="14"/>
      <c r="L122" s="14"/>
      <c r="M122" s="14"/>
      <c r="N122" s="14"/>
      <c r="O122" s="14"/>
      <c r="P122" s="14"/>
      <c r="Q122" s="14"/>
      <c r="R122" s="14"/>
    </row>
    <row r="123">
      <c r="A123" s="14"/>
      <c r="B123" s="14"/>
      <c r="C123" s="14"/>
      <c r="D123" s="14"/>
      <c r="E123" s="14"/>
      <c r="F123" s="14"/>
      <c r="G123" s="14"/>
      <c r="H123" s="14"/>
      <c r="I123" s="14"/>
      <c r="J123" s="14"/>
      <c r="K123" s="14"/>
      <c r="L123" s="14"/>
      <c r="M123" s="14"/>
      <c r="N123" s="14"/>
      <c r="O123" s="14"/>
      <c r="P123" s="14"/>
      <c r="Q123" s="14"/>
      <c r="R123" s="14"/>
    </row>
    <row r="124">
      <c r="A124" s="14"/>
      <c r="B124" s="14"/>
      <c r="C124" s="14"/>
      <c r="D124" s="14"/>
      <c r="E124" s="14"/>
      <c r="F124" s="14"/>
      <c r="G124" s="14"/>
      <c r="H124" s="14"/>
      <c r="I124" s="14"/>
      <c r="J124" s="14"/>
      <c r="K124" s="14"/>
      <c r="L124" s="14"/>
      <c r="M124" s="14"/>
      <c r="N124" s="14"/>
      <c r="O124" s="14"/>
      <c r="P124" s="14"/>
      <c r="Q124" s="14"/>
      <c r="R124" s="14"/>
    </row>
    <row r="125">
      <c r="A125" s="14"/>
      <c r="B125" s="14"/>
      <c r="C125" s="14"/>
      <c r="D125" s="14"/>
      <c r="E125" s="14"/>
      <c r="F125" s="14"/>
      <c r="G125" s="14"/>
      <c r="H125" s="14"/>
      <c r="I125" s="14"/>
      <c r="J125" s="14"/>
      <c r="K125" s="14"/>
      <c r="L125" s="14"/>
      <c r="M125" s="14"/>
      <c r="N125" s="14"/>
      <c r="O125" s="14"/>
      <c r="P125" s="14"/>
      <c r="Q125" s="14"/>
      <c r="R125" s="14"/>
    </row>
    <row r="126">
      <c r="A126" s="14"/>
      <c r="B126" s="14"/>
      <c r="C126" s="14"/>
      <c r="D126" s="14"/>
      <c r="E126" s="14"/>
      <c r="F126" s="14"/>
      <c r="G126" s="14"/>
      <c r="H126" s="14"/>
      <c r="I126" s="14"/>
      <c r="J126" s="14"/>
      <c r="K126" s="14"/>
      <c r="L126" s="14"/>
      <c r="M126" s="14"/>
      <c r="N126" s="14"/>
      <c r="O126" s="14"/>
      <c r="P126" s="14"/>
      <c r="Q126" s="14"/>
      <c r="R126" s="14"/>
    </row>
    <row r="127">
      <c r="A127" s="14"/>
      <c r="B127" s="14"/>
      <c r="C127" s="14"/>
      <c r="D127" s="14"/>
      <c r="E127" s="14"/>
      <c r="F127" s="14"/>
      <c r="G127" s="14"/>
      <c r="H127" s="14"/>
      <c r="I127" s="14"/>
      <c r="J127" s="14"/>
      <c r="K127" s="14"/>
      <c r="L127" s="14"/>
      <c r="M127" s="14"/>
      <c r="N127" s="14"/>
      <c r="O127" s="14"/>
      <c r="P127" s="14"/>
      <c r="Q127" s="14"/>
      <c r="R127" s="14"/>
    </row>
    <row r="128">
      <c r="A128" s="14"/>
      <c r="B128" s="14"/>
      <c r="C128" s="14"/>
      <c r="D128" s="14"/>
      <c r="E128" s="14"/>
      <c r="F128" s="14"/>
      <c r="G128" s="14"/>
      <c r="H128" s="14"/>
      <c r="I128" s="14"/>
      <c r="J128" s="14"/>
      <c r="K128" s="14"/>
      <c r="L128" s="14"/>
      <c r="M128" s="14"/>
      <c r="N128" s="14"/>
      <c r="O128" s="14"/>
      <c r="P128" s="14"/>
      <c r="Q128" s="14"/>
      <c r="R128" s="14"/>
    </row>
    <row r="129">
      <c r="A129" s="14"/>
      <c r="B129" s="14"/>
      <c r="C129" s="14"/>
      <c r="D129" s="14"/>
      <c r="E129" s="14"/>
      <c r="F129" s="14"/>
      <c r="G129" s="14"/>
      <c r="H129" s="14"/>
      <c r="I129" s="14"/>
      <c r="J129" s="14"/>
      <c r="K129" s="14"/>
      <c r="L129" s="14"/>
      <c r="M129" s="14"/>
      <c r="N129" s="14"/>
      <c r="O129" s="14"/>
      <c r="P129" s="14"/>
      <c r="Q129" s="14"/>
      <c r="R129" s="14"/>
    </row>
    <row r="130">
      <c r="A130" s="14"/>
      <c r="B130" s="14"/>
      <c r="C130" s="14"/>
      <c r="D130" s="14"/>
      <c r="E130" s="14"/>
      <c r="F130" s="14"/>
      <c r="G130" s="14"/>
      <c r="H130" s="14"/>
      <c r="I130" s="14"/>
      <c r="J130" s="14"/>
      <c r="K130" s="14"/>
      <c r="L130" s="14"/>
      <c r="M130" s="14"/>
      <c r="N130" s="14"/>
      <c r="O130" s="14"/>
      <c r="P130" s="14"/>
      <c r="Q130" s="14"/>
      <c r="R130" s="14"/>
    </row>
    <row r="131">
      <c r="A131" s="14"/>
      <c r="B131" s="14"/>
      <c r="C131" s="14"/>
      <c r="D131" s="14"/>
      <c r="E131" s="14"/>
      <c r="F131" s="14"/>
      <c r="G131" s="14"/>
      <c r="H131" s="14"/>
      <c r="I131" s="14"/>
      <c r="J131" s="14"/>
      <c r="K131" s="14"/>
      <c r="L131" s="14"/>
      <c r="M131" s="14"/>
      <c r="N131" s="14"/>
      <c r="O131" s="14"/>
      <c r="P131" s="14"/>
      <c r="Q131" s="14"/>
      <c r="R131" s="14"/>
    </row>
    <row r="132">
      <c r="A132" s="14"/>
      <c r="B132" s="14"/>
      <c r="C132" s="14"/>
      <c r="D132" s="14"/>
      <c r="E132" s="14"/>
      <c r="F132" s="14"/>
      <c r="G132" s="14"/>
      <c r="H132" s="14"/>
      <c r="I132" s="14"/>
      <c r="J132" s="14"/>
      <c r="K132" s="14"/>
      <c r="L132" s="14"/>
      <c r="M132" s="14"/>
      <c r="N132" s="14"/>
      <c r="O132" s="14"/>
      <c r="P132" s="14"/>
      <c r="Q132" s="14"/>
      <c r="R132" s="14"/>
    </row>
    <row r="133">
      <c r="A133" s="14"/>
      <c r="B133" s="14"/>
      <c r="C133" s="14"/>
      <c r="D133" s="14"/>
      <c r="E133" s="14"/>
      <c r="F133" s="14"/>
      <c r="G133" s="14"/>
      <c r="H133" s="14"/>
      <c r="I133" s="14"/>
      <c r="J133" s="14"/>
      <c r="K133" s="14"/>
      <c r="L133" s="14"/>
      <c r="M133" s="14"/>
      <c r="N133" s="14"/>
      <c r="O133" s="14"/>
      <c r="P133" s="14"/>
      <c r="Q133" s="14"/>
      <c r="R133" s="14"/>
    </row>
    <row r="134">
      <c r="A134" s="14"/>
      <c r="B134" s="14"/>
      <c r="C134" s="14"/>
      <c r="D134" s="14"/>
      <c r="E134" s="14"/>
      <c r="F134" s="14"/>
      <c r="G134" s="14"/>
      <c r="H134" s="14"/>
      <c r="I134" s="14"/>
      <c r="J134" s="14"/>
      <c r="K134" s="14"/>
      <c r="L134" s="14"/>
      <c r="M134" s="14"/>
      <c r="N134" s="14"/>
      <c r="O134" s="14"/>
      <c r="P134" s="14"/>
      <c r="Q134" s="14"/>
      <c r="R134" s="14"/>
    </row>
    <row r="135">
      <c r="A135" s="14"/>
      <c r="B135" s="14"/>
      <c r="C135" s="14"/>
      <c r="D135" s="14"/>
      <c r="E135" s="14"/>
      <c r="F135" s="14"/>
      <c r="G135" s="14"/>
      <c r="H135" s="14"/>
      <c r="I135" s="14"/>
      <c r="J135" s="14"/>
      <c r="K135" s="14"/>
      <c r="L135" s="14"/>
      <c r="M135" s="14"/>
      <c r="N135" s="14"/>
      <c r="O135" s="14"/>
      <c r="P135" s="14"/>
      <c r="Q135" s="14"/>
      <c r="R135" s="14"/>
    </row>
    <row r="136">
      <c r="A136" s="14"/>
      <c r="B136" s="14"/>
      <c r="C136" s="14"/>
      <c r="D136" s="14"/>
      <c r="E136" s="14"/>
      <c r="F136" s="14"/>
      <c r="G136" s="14"/>
      <c r="H136" s="14"/>
      <c r="I136" s="14"/>
      <c r="J136" s="14"/>
      <c r="K136" s="14"/>
      <c r="L136" s="14"/>
      <c r="M136" s="14"/>
      <c r="N136" s="14"/>
      <c r="O136" s="14"/>
      <c r="P136" s="14"/>
      <c r="Q136" s="14"/>
      <c r="R136" s="14"/>
    </row>
    <row r="137">
      <c r="A137" s="14"/>
      <c r="B137" s="14"/>
      <c r="C137" s="14"/>
      <c r="D137" s="14"/>
      <c r="E137" s="14"/>
      <c r="F137" s="14"/>
      <c r="G137" s="14"/>
      <c r="H137" s="14"/>
      <c r="I137" s="14"/>
      <c r="J137" s="14"/>
      <c r="K137" s="14"/>
      <c r="L137" s="14"/>
      <c r="M137" s="14"/>
      <c r="N137" s="14"/>
      <c r="O137" s="14"/>
      <c r="P137" s="14"/>
      <c r="Q137" s="14"/>
      <c r="R137" s="14"/>
    </row>
    <row r="138">
      <c r="A138" s="14"/>
      <c r="B138" s="14"/>
      <c r="C138" s="14"/>
      <c r="D138" s="14"/>
      <c r="E138" s="14"/>
      <c r="F138" s="14"/>
      <c r="G138" s="14"/>
      <c r="H138" s="14"/>
      <c r="I138" s="14"/>
      <c r="J138" s="14"/>
      <c r="K138" s="14"/>
      <c r="L138" s="14"/>
      <c r="M138" s="14"/>
      <c r="N138" s="14"/>
      <c r="O138" s="14"/>
      <c r="P138" s="14"/>
      <c r="Q138" s="14"/>
      <c r="R138" s="14"/>
    </row>
    <row r="139">
      <c r="A139" s="14"/>
      <c r="B139" s="14"/>
      <c r="C139" s="14"/>
      <c r="D139" s="14"/>
      <c r="E139" s="14"/>
      <c r="F139" s="14"/>
      <c r="G139" s="14"/>
      <c r="H139" s="14"/>
      <c r="I139" s="14"/>
      <c r="J139" s="14"/>
      <c r="K139" s="14"/>
      <c r="L139" s="14"/>
      <c r="M139" s="14"/>
      <c r="N139" s="14"/>
      <c r="O139" s="14"/>
      <c r="P139" s="14"/>
      <c r="Q139" s="14"/>
      <c r="R139" s="14"/>
    </row>
    <row r="140">
      <c r="A140" s="14"/>
      <c r="B140" s="14"/>
      <c r="C140" s="14"/>
      <c r="D140" s="14"/>
      <c r="E140" s="14"/>
      <c r="F140" s="14"/>
      <c r="G140" s="14"/>
      <c r="H140" s="14"/>
      <c r="I140" s="14"/>
      <c r="J140" s="14"/>
      <c r="K140" s="14"/>
      <c r="L140" s="14"/>
      <c r="M140" s="14"/>
      <c r="N140" s="14"/>
      <c r="O140" s="14"/>
      <c r="P140" s="14"/>
      <c r="Q140" s="14"/>
      <c r="R140" s="14"/>
    </row>
    <row r="141">
      <c r="A141" s="14"/>
      <c r="B141" s="14"/>
      <c r="C141" s="14"/>
      <c r="D141" s="14"/>
      <c r="E141" s="14"/>
      <c r="F141" s="14"/>
      <c r="G141" s="14"/>
      <c r="H141" s="14"/>
      <c r="I141" s="14"/>
      <c r="J141" s="14"/>
      <c r="K141" s="14"/>
      <c r="L141" s="14"/>
      <c r="M141" s="14"/>
      <c r="N141" s="14"/>
      <c r="O141" s="14"/>
      <c r="P141" s="14"/>
      <c r="Q141" s="14"/>
      <c r="R141" s="14"/>
    </row>
    <row r="142">
      <c r="A142" s="14"/>
      <c r="B142" s="14"/>
      <c r="C142" s="14"/>
      <c r="D142" s="14"/>
      <c r="E142" s="14"/>
      <c r="F142" s="14"/>
      <c r="G142" s="14"/>
      <c r="H142" s="14"/>
      <c r="I142" s="14"/>
      <c r="J142" s="14"/>
      <c r="K142" s="14"/>
      <c r="L142" s="14"/>
      <c r="M142" s="14"/>
      <c r="N142" s="14"/>
      <c r="O142" s="14"/>
      <c r="P142" s="14"/>
      <c r="Q142" s="14"/>
      <c r="R142" s="14"/>
    </row>
    <row r="143">
      <c r="A143" s="14"/>
      <c r="B143" s="14"/>
      <c r="C143" s="14"/>
      <c r="D143" s="14"/>
      <c r="E143" s="14"/>
      <c r="F143" s="14"/>
      <c r="G143" s="14"/>
      <c r="H143" s="14"/>
      <c r="I143" s="14"/>
      <c r="J143" s="14"/>
      <c r="K143" s="14"/>
      <c r="L143" s="14"/>
      <c r="M143" s="14"/>
      <c r="N143" s="14"/>
      <c r="O143" s="14"/>
      <c r="P143" s="14"/>
      <c r="Q143" s="14"/>
      <c r="R143" s="14"/>
    </row>
    <row r="144">
      <c r="A144" s="14"/>
      <c r="B144" s="14"/>
      <c r="C144" s="14"/>
      <c r="D144" s="14"/>
      <c r="E144" s="14"/>
      <c r="F144" s="14"/>
      <c r="G144" s="14"/>
      <c r="H144" s="14"/>
      <c r="I144" s="14"/>
      <c r="J144" s="14"/>
      <c r="K144" s="14"/>
      <c r="L144" s="14"/>
      <c r="M144" s="14"/>
      <c r="N144" s="14"/>
      <c r="O144" s="14"/>
      <c r="P144" s="14"/>
      <c r="Q144" s="14"/>
      <c r="R144" s="14"/>
    </row>
    <row r="145">
      <c r="A145" s="14"/>
      <c r="B145" s="14"/>
      <c r="C145" s="14"/>
      <c r="D145" s="14"/>
      <c r="E145" s="14"/>
      <c r="F145" s="14"/>
      <c r="G145" s="14"/>
      <c r="H145" s="14"/>
      <c r="I145" s="14"/>
      <c r="J145" s="14"/>
      <c r="K145" s="14"/>
      <c r="L145" s="14"/>
      <c r="M145" s="14"/>
      <c r="N145" s="14"/>
      <c r="O145" s="14"/>
      <c r="P145" s="14"/>
      <c r="Q145" s="14"/>
      <c r="R145" s="14"/>
    </row>
    <row r="146">
      <c r="A146" s="14"/>
      <c r="B146" s="14"/>
      <c r="C146" s="14"/>
      <c r="D146" s="14"/>
      <c r="E146" s="14"/>
      <c r="F146" s="14"/>
      <c r="G146" s="14"/>
      <c r="H146" s="14"/>
      <c r="I146" s="14"/>
      <c r="J146" s="14"/>
      <c r="K146" s="14"/>
      <c r="L146" s="14"/>
      <c r="M146" s="14"/>
      <c r="N146" s="14"/>
      <c r="O146" s="14"/>
      <c r="P146" s="14"/>
      <c r="Q146" s="14"/>
      <c r="R146" s="14"/>
    </row>
    <row r="147">
      <c r="A147" s="14"/>
      <c r="B147" s="14"/>
      <c r="C147" s="14"/>
      <c r="D147" s="14"/>
      <c r="E147" s="14"/>
      <c r="F147" s="14"/>
      <c r="G147" s="14"/>
      <c r="H147" s="14"/>
      <c r="I147" s="14"/>
      <c r="J147" s="14"/>
      <c r="K147" s="14"/>
      <c r="L147" s="14"/>
      <c r="M147" s="14"/>
      <c r="N147" s="14"/>
      <c r="O147" s="14"/>
      <c r="P147" s="14"/>
      <c r="Q147" s="14"/>
      <c r="R147" s="14"/>
    </row>
    <row r="148">
      <c r="A148" s="14"/>
      <c r="B148" s="14"/>
      <c r="C148" s="14"/>
      <c r="D148" s="14"/>
      <c r="E148" s="14"/>
      <c r="F148" s="14"/>
      <c r="G148" s="14"/>
      <c r="H148" s="14"/>
      <c r="I148" s="14"/>
      <c r="J148" s="14"/>
      <c r="K148" s="14"/>
      <c r="L148" s="14"/>
      <c r="M148" s="14"/>
      <c r="N148" s="14"/>
      <c r="O148" s="14"/>
      <c r="P148" s="14"/>
      <c r="Q148" s="14"/>
      <c r="R148" s="14"/>
    </row>
    <row r="149">
      <c r="A149" s="14"/>
      <c r="B149" s="14"/>
      <c r="C149" s="14"/>
      <c r="D149" s="14"/>
      <c r="E149" s="14"/>
      <c r="F149" s="14"/>
      <c r="G149" s="14"/>
      <c r="H149" s="14"/>
      <c r="I149" s="14"/>
      <c r="J149" s="14"/>
      <c r="K149" s="14"/>
      <c r="L149" s="14"/>
      <c r="M149" s="14"/>
      <c r="N149" s="14"/>
      <c r="O149" s="14"/>
      <c r="P149" s="14"/>
      <c r="Q149" s="14"/>
      <c r="R149" s="14"/>
    </row>
    <row r="150">
      <c r="A150" s="14"/>
      <c r="B150" s="14"/>
      <c r="C150" s="14"/>
      <c r="D150" s="14"/>
      <c r="E150" s="14"/>
      <c r="F150" s="14"/>
      <c r="G150" s="14"/>
      <c r="H150" s="14"/>
      <c r="I150" s="14"/>
      <c r="J150" s="14"/>
      <c r="K150" s="14"/>
      <c r="L150" s="14"/>
      <c r="M150" s="14"/>
      <c r="N150" s="14"/>
      <c r="O150" s="14"/>
      <c r="P150" s="14"/>
      <c r="Q150" s="14"/>
      <c r="R150" s="14"/>
    </row>
    <row r="151">
      <c r="A151" s="14"/>
      <c r="B151" s="14"/>
      <c r="C151" s="14"/>
      <c r="D151" s="14"/>
      <c r="E151" s="14"/>
      <c r="F151" s="14"/>
      <c r="G151" s="14"/>
      <c r="H151" s="14"/>
      <c r="I151" s="14"/>
      <c r="J151" s="14"/>
      <c r="K151" s="14"/>
      <c r="L151" s="14"/>
      <c r="M151" s="14"/>
      <c r="N151" s="14"/>
      <c r="O151" s="14"/>
      <c r="P151" s="14"/>
      <c r="Q151" s="14"/>
      <c r="R151" s="14"/>
    </row>
    <row r="152">
      <c r="A152" s="14"/>
      <c r="B152" s="14"/>
      <c r="C152" s="14"/>
      <c r="D152" s="14"/>
      <c r="E152" s="14"/>
      <c r="F152" s="14"/>
      <c r="G152" s="14"/>
      <c r="H152" s="14"/>
      <c r="I152" s="14"/>
      <c r="J152" s="14"/>
      <c r="K152" s="14"/>
      <c r="L152" s="14"/>
      <c r="M152" s="14"/>
      <c r="N152" s="14"/>
      <c r="O152" s="14"/>
      <c r="P152" s="14"/>
      <c r="Q152" s="14"/>
      <c r="R152" s="14"/>
    </row>
    <row r="153">
      <c r="A153" s="14"/>
      <c r="B153" s="14"/>
      <c r="C153" s="14"/>
      <c r="D153" s="14"/>
      <c r="E153" s="14"/>
      <c r="F153" s="14"/>
      <c r="G153" s="14"/>
      <c r="H153" s="14"/>
      <c r="I153" s="14"/>
      <c r="J153" s="14"/>
      <c r="K153" s="14"/>
      <c r="L153" s="14"/>
      <c r="M153" s="14"/>
      <c r="N153" s="14"/>
      <c r="O153" s="14"/>
      <c r="P153" s="14"/>
      <c r="Q153" s="14"/>
      <c r="R153" s="14"/>
    </row>
    <row r="154">
      <c r="A154" s="14"/>
      <c r="B154" s="14"/>
      <c r="C154" s="14"/>
      <c r="D154" s="14"/>
      <c r="E154" s="14"/>
      <c r="F154" s="14"/>
      <c r="G154" s="14"/>
      <c r="H154" s="14"/>
      <c r="I154" s="14"/>
      <c r="J154" s="14"/>
      <c r="K154" s="14"/>
      <c r="L154" s="14"/>
      <c r="M154" s="14"/>
      <c r="N154" s="14"/>
      <c r="O154" s="14"/>
      <c r="P154" s="14"/>
      <c r="Q154" s="14"/>
      <c r="R154" s="14"/>
    </row>
    <row r="155">
      <c r="A155" s="14"/>
      <c r="B155" s="14"/>
      <c r="C155" s="14"/>
      <c r="D155" s="14"/>
      <c r="E155" s="14"/>
      <c r="F155" s="14"/>
      <c r="G155" s="14"/>
      <c r="H155" s="14"/>
      <c r="I155" s="14"/>
      <c r="J155" s="14"/>
      <c r="K155" s="14"/>
      <c r="L155" s="14"/>
      <c r="M155" s="14"/>
      <c r="N155" s="14"/>
      <c r="O155" s="14"/>
      <c r="P155" s="14"/>
      <c r="Q155" s="14"/>
      <c r="R155" s="14"/>
    </row>
    <row r="156">
      <c r="A156" s="14"/>
      <c r="B156" s="14"/>
      <c r="C156" s="14"/>
      <c r="D156" s="14"/>
      <c r="E156" s="14"/>
      <c r="F156" s="14"/>
      <c r="G156" s="14"/>
      <c r="H156" s="14"/>
      <c r="I156" s="14"/>
      <c r="J156" s="14"/>
      <c r="K156" s="14"/>
      <c r="L156" s="14"/>
      <c r="M156" s="14"/>
      <c r="N156" s="14"/>
      <c r="O156" s="14"/>
      <c r="P156" s="14"/>
      <c r="Q156" s="14"/>
      <c r="R156" s="14"/>
    </row>
    <row r="157">
      <c r="A157" s="14"/>
      <c r="B157" s="14"/>
      <c r="C157" s="14"/>
      <c r="D157" s="14"/>
      <c r="E157" s="14"/>
      <c r="F157" s="14"/>
      <c r="G157" s="14"/>
      <c r="H157" s="14"/>
      <c r="I157" s="14"/>
      <c r="J157" s="14"/>
      <c r="K157" s="14"/>
      <c r="L157" s="14"/>
      <c r="M157" s="14"/>
      <c r="N157" s="14"/>
      <c r="O157" s="14"/>
      <c r="P157" s="14"/>
      <c r="Q157" s="14"/>
      <c r="R157" s="14"/>
    </row>
    <row r="158">
      <c r="A158" s="14"/>
      <c r="B158" s="14"/>
      <c r="C158" s="14"/>
      <c r="D158" s="14"/>
      <c r="E158" s="14"/>
      <c r="F158" s="14"/>
      <c r="G158" s="14"/>
      <c r="H158" s="14"/>
      <c r="I158" s="14"/>
      <c r="J158" s="14"/>
      <c r="K158" s="14"/>
      <c r="L158" s="14"/>
      <c r="M158" s="14"/>
      <c r="N158" s="14"/>
      <c r="O158" s="14"/>
      <c r="P158" s="14"/>
      <c r="Q158" s="14"/>
      <c r="R158" s="14"/>
    </row>
    <row r="159">
      <c r="A159" s="14"/>
      <c r="B159" s="14"/>
      <c r="C159" s="14"/>
      <c r="D159" s="14"/>
      <c r="E159" s="14"/>
      <c r="F159" s="14"/>
      <c r="G159" s="14"/>
      <c r="H159" s="14"/>
      <c r="I159" s="14"/>
      <c r="J159" s="14"/>
      <c r="K159" s="14"/>
      <c r="L159" s="14"/>
      <c r="M159" s="14"/>
      <c r="N159" s="14"/>
      <c r="O159" s="14"/>
      <c r="P159" s="14"/>
      <c r="Q159" s="14"/>
      <c r="R159" s="14"/>
    </row>
    <row r="160">
      <c r="A160" s="14"/>
      <c r="B160" s="14"/>
      <c r="C160" s="14"/>
      <c r="D160" s="14"/>
      <c r="E160" s="14"/>
      <c r="F160" s="14"/>
      <c r="G160" s="14"/>
      <c r="H160" s="14"/>
      <c r="I160" s="14"/>
      <c r="J160" s="14"/>
      <c r="K160" s="14"/>
      <c r="L160" s="14"/>
      <c r="M160" s="14"/>
      <c r="N160" s="14"/>
      <c r="O160" s="14"/>
      <c r="P160" s="14"/>
      <c r="Q160" s="14"/>
      <c r="R160" s="14"/>
    </row>
    <row r="161">
      <c r="A161" s="14"/>
      <c r="B161" s="14"/>
      <c r="C161" s="14"/>
      <c r="D161" s="14"/>
      <c r="E161" s="14"/>
      <c r="F161" s="14"/>
      <c r="G161" s="14"/>
      <c r="H161" s="14"/>
      <c r="I161" s="14"/>
      <c r="J161" s="14"/>
      <c r="K161" s="14"/>
      <c r="L161" s="14"/>
      <c r="M161" s="14"/>
      <c r="N161" s="14"/>
      <c r="O161" s="14"/>
      <c r="P161" s="14"/>
      <c r="Q161" s="14"/>
      <c r="R161" s="14"/>
    </row>
    <row r="162">
      <c r="A162" s="14"/>
      <c r="B162" s="14"/>
      <c r="C162" s="14"/>
      <c r="D162" s="14"/>
      <c r="E162" s="14"/>
      <c r="F162" s="14"/>
      <c r="G162" s="14"/>
      <c r="H162" s="14"/>
      <c r="I162" s="14"/>
      <c r="J162" s="14"/>
      <c r="K162" s="14"/>
      <c r="L162" s="14"/>
      <c r="M162" s="14"/>
      <c r="N162" s="14"/>
      <c r="O162" s="14"/>
      <c r="P162" s="14"/>
      <c r="Q162" s="14"/>
      <c r="R162" s="14"/>
    </row>
    <row r="163">
      <c r="A163" s="14"/>
      <c r="B163" s="14"/>
      <c r="C163" s="14"/>
      <c r="D163" s="14"/>
      <c r="E163" s="14"/>
      <c r="F163" s="14"/>
      <c r="G163" s="14"/>
      <c r="H163" s="14"/>
      <c r="I163" s="14"/>
      <c r="J163" s="14"/>
      <c r="K163" s="14"/>
      <c r="L163" s="14"/>
      <c r="M163" s="14"/>
      <c r="N163" s="14"/>
      <c r="O163" s="14"/>
      <c r="P163" s="14"/>
      <c r="Q163" s="14"/>
      <c r="R163" s="14"/>
    </row>
    <row r="164">
      <c r="A164" s="14"/>
      <c r="B164" s="14"/>
      <c r="C164" s="14"/>
      <c r="D164" s="14"/>
      <c r="E164" s="14"/>
      <c r="F164" s="14"/>
      <c r="G164" s="14"/>
      <c r="H164" s="14"/>
      <c r="I164" s="14"/>
      <c r="J164" s="14"/>
      <c r="K164" s="14"/>
      <c r="L164" s="14"/>
      <c r="M164" s="14"/>
      <c r="N164" s="14"/>
      <c r="O164" s="14"/>
      <c r="P164" s="14"/>
      <c r="Q164" s="14"/>
      <c r="R164" s="14"/>
    </row>
    <row r="165">
      <c r="A165" s="14"/>
      <c r="B165" s="14"/>
      <c r="C165" s="14"/>
      <c r="D165" s="14"/>
      <c r="E165" s="14"/>
      <c r="F165" s="14"/>
      <c r="G165" s="14"/>
      <c r="H165" s="14"/>
      <c r="I165" s="14"/>
      <c r="J165" s="14"/>
      <c r="K165" s="14"/>
      <c r="L165" s="14"/>
      <c r="M165" s="14"/>
      <c r="N165" s="14"/>
      <c r="O165" s="14"/>
      <c r="P165" s="14"/>
      <c r="Q165" s="14"/>
      <c r="R165" s="14"/>
    </row>
    <row r="166">
      <c r="A166" s="14"/>
      <c r="B166" s="14"/>
      <c r="C166" s="14"/>
      <c r="D166" s="14"/>
      <c r="E166" s="14"/>
      <c r="F166" s="14"/>
      <c r="G166" s="14"/>
      <c r="H166" s="14"/>
      <c r="I166" s="14"/>
      <c r="J166" s="14"/>
      <c r="K166" s="14"/>
      <c r="L166" s="14"/>
      <c r="M166" s="14"/>
      <c r="N166" s="14"/>
      <c r="O166" s="14"/>
      <c r="P166" s="14"/>
      <c r="Q166" s="14"/>
      <c r="R166" s="14"/>
    </row>
    <row r="167">
      <c r="A167" s="14"/>
      <c r="B167" s="14"/>
      <c r="C167" s="14"/>
      <c r="D167" s="14"/>
      <c r="E167" s="14"/>
      <c r="F167" s="14"/>
      <c r="G167" s="14"/>
      <c r="H167" s="14"/>
      <c r="I167" s="14"/>
      <c r="J167" s="14"/>
      <c r="K167" s="14"/>
      <c r="L167" s="14"/>
      <c r="M167" s="14"/>
      <c r="N167" s="14"/>
      <c r="O167" s="14"/>
      <c r="P167" s="14"/>
      <c r="Q167" s="14"/>
      <c r="R167" s="14"/>
    </row>
    <row r="168">
      <c r="A168" s="14"/>
      <c r="B168" s="14"/>
      <c r="C168" s="14"/>
      <c r="D168" s="14"/>
      <c r="E168" s="14"/>
      <c r="F168" s="14"/>
      <c r="G168" s="14"/>
      <c r="H168" s="14"/>
      <c r="I168" s="14"/>
      <c r="J168" s="14"/>
      <c r="K168" s="14"/>
      <c r="L168" s="14"/>
      <c r="M168" s="14"/>
      <c r="N168" s="14"/>
      <c r="O168" s="14"/>
      <c r="P168" s="14"/>
      <c r="Q168" s="14"/>
      <c r="R168" s="14"/>
    </row>
    <row r="169">
      <c r="A169" s="14"/>
      <c r="B169" s="14"/>
      <c r="C169" s="14"/>
      <c r="D169" s="14"/>
      <c r="E169" s="14"/>
      <c r="F169" s="14"/>
      <c r="G169" s="14"/>
      <c r="H169" s="14"/>
      <c r="I169" s="14"/>
      <c r="J169" s="14"/>
      <c r="K169" s="14"/>
      <c r="L169" s="14"/>
      <c r="M169" s="14"/>
      <c r="N169" s="14"/>
      <c r="O169" s="14"/>
      <c r="P169" s="14"/>
      <c r="Q169" s="14"/>
      <c r="R169" s="14"/>
    </row>
    <row r="170">
      <c r="A170" s="14"/>
      <c r="B170" s="14"/>
      <c r="C170" s="14"/>
      <c r="D170" s="14"/>
      <c r="E170" s="14"/>
      <c r="F170" s="14"/>
      <c r="G170" s="14"/>
      <c r="H170" s="14"/>
      <c r="I170" s="14"/>
      <c r="J170" s="14"/>
      <c r="K170" s="14"/>
      <c r="L170" s="14"/>
      <c r="M170" s="14"/>
      <c r="N170" s="14"/>
      <c r="O170" s="14"/>
      <c r="P170" s="14"/>
      <c r="Q170" s="14"/>
      <c r="R170" s="14"/>
    </row>
    <row r="171">
      <c r="A171" s="14"/>
      <c r="B171" s="14"/>
      <c r="C171" s="14"/>
      <c r="D171" s="14"/>
      <c r="E171" s="14"/>
      <c r="F171" s="14"/>
      <c r="G171" s="14"/>
      <c r="H171" s="14"/>
      <c r="I171" s="14"/>
      <c r="J171" s="14"/>
      <c r="K171" s="14"/>
      <c r="L171" s="14"/>
      <c r="M171" s="14"/>
      <c r="N171" s="14"/>
      <c r="O171" s="14"/>
      <c r="P171" s="14"/>
      <c r="Q171" s="14"/>
      <c r="R171" s="14"/>
    </row>
    <row r="172">
      <c r="A172" s="14"/>
      <c r="B172" s="14"/>
      <c r="C172" s="14"/>
      <c r="D172" s="14"/>
      <c r="E172" s="14"/>
      <c r="F172" s="14"/>
      <c r="G172" s="14"/>
      <c r="H172" s="14"/>
      <c r="I172" s="14"/>
      <c r="J172" s="14"/>
      <c r="K172" s="14"/>
      <c r="L172" s="14"/>
      <c r="M172" s="14"/>
      <c r="N172" s="14"/>
      <c r="O172" s="14"/>
      <c r="P172" s="14"/>
      <c r="Q172" s="14"/>
      <c r="R172" s="14"/>
    </row>
    <row r="173">
      <c r="A173" s="14"/>
      <c r="B173" s="14"/>
      <c r="C173" s="14"/>
      <c r="D173" s="14"/>
      <c r="E173" s="14"/>
      <c r="F173" s="14"/>
      <c r="G173" s="14"/>
      <c r="H173" s="14"/>
      <c r="I173" s="14"/>
      <c r="J173" s="14"/>
      <c r="K173" s="14"/>
      <c r="L173" s="14"/>
      <c r="M173" s="14"/>
      <c r="N173" s="14"/>
      <c r="O173" s="14"/>
      <c r="P173" s="14"/>
      <c r="Q173" s="14"/>
      <c r="R173" s="14"/>
    </row>
    <row r="174">
      <c r="A174" s="14"/>
      <c r="B174" s="14"/>
      <c r="C174" s="14"/>
      <c r="D174" s="14"/>
      <c r="E174" s="14"/>
      <c r="F174" s="14"/>
      <c r="G174" s="14"/>
      <c r="H174" s="14"/>
      <c r="I174" s="14"/>
      <c r="J174" s="14"/>
      <c r="K174" s="14"/>
      <c r="L174" s="14"/>
      <c r="M174" s="14"/>
      <c r="N174" s="14"/>
      <c r="O174" s="14"/>
      <c r="P174" s="14"/>
      <c r="Q174" s="14"/>
      <c r="R174" s="14"/>
    </row>
    <row r="175">
      <c r="A175" s="14"/>
      <c r="B175" s="14"/>
      <c r="C175" s="14"/>
      <c r="D175" s="14"/>
      <c r="E175" s="14"/>
      <c r="F175" s="14"/>
      <c r="G175" s="14"/>
      <c r="H175" s="14"/>
      <c r="I175" s="14"/>
      <c r="J175" s="14"/>
      <c r="K175" s="14"/>
      <c r="L175" s="14"/>
      <c r="M175" s="14"/>
      <c r="N175" s="14"/>
      <c r="O175" s="14"/>
      <c r="P175" s="14"/>
      <c r="Q175" s="14"/>
      <c r="R175" s="14"/>
    </row>
    <row r="176">
      <c r="A176" s="14"/>
      <c r="B176" s="14"/>
      <c r="C176" s="14"/>
      <c r="D176" s="14"/>
      <c r="E176" s="14"/>
      <c r="F176" s="14"/>
      <c r="G176" s="14"/>
      <c r="H176" s="14"/>
      <c r="I176" s="14"/>
      <c r="J176" s="14"/>
      <c r="K176" s="14"/>
      <c r="L176" s="14"/>
      <c r="M176" s="14"/>
      <c r="N176" s="14"/>
      <c r="O176" s="14"/>
      <c r="P176" s="14"/>
      <c r="Q176" s="14"/>
      <c r="R176" s="14"/>
    </row>
    <row r="177">
      <c r="A177" s="14"/>
      <c r="B177" s="14"/>
      <c r="C177" s="14"/>
      <c r="D177" s="14"/>
      <c r="E177" s="14"/>
      <c r="F177" s="14"/>
      <c r="G177" s="14"/>
      <c r="H177" s="14"/>
      <c r="I177" s="14"/>
      <c r="J177" s="14"/>
      <c r="K177" s="14"/>
      <c r="L177" s="14"/>
      <c r="M177" s="14"/>
      <c r="N177" s="14"/>
      <c r="O177" s="14"/>
      <c r="P177" s="14"/>
      <c r="Q177" s="14"/>
      <c r="R177" s="14"/>
    </row>
    <row r="178">
      <c r="A178" s="14"/>
      <c r="B178" s="14"/>
      <c r="C178" s="14"/>
      <c r="D178" s="14"/>
      <c r="E178" s="14"/>
      <c r="F178" s="14"/>
      <c r="G178" s="14"/>
      <c r="H178" s="14"/>
      <c r="I178" s="14"/>
      <c r="J178" s="14"/>
      <c r="K178" s="14"/>
      <c r="L178" s="14"/>
      <c r="M178" s="14"/>
      <c r="N178" s="14"/>
      <c r="O178" s="14"/>
      <c r="P178" s="14"/>
      <c r="Q178" s="14"/>
      <c r="R178" s="14"/>
    </row>
    <row r="179">
      <c r="A179" s="14"/>
      <c r="B179" s="14"/>
      <c r="C179" s="14"/>
      <c r="D179" s="14"/>
      <c r="E179" s="14"/>
      <c r="F179" s="14"/>
      <c r="G179" s="14"/>
      <c r="H179" s="14"/>
      <c r="I179" s="14"/>
      <c r="J179" s="14"/>
      <c r="K179" s="14"/>
      <c r="L179" s="14"/>
      <c r="M179" s="14"/>
      <c r="N179" s="14"/>
      <c r="O179" s="14"/>
      <c r="P179" s="14"/>
      <c r="Q179" s="14"/>
      <c r="R179" s="14"/>
    </row>
    <row r="180">
      <c r="A180" s="14"/>
      <c r="B180" s="14"/>
      <c r="C180" s="14"/>
      <c r="D180" s="14"/>
      <c r="E180" s="14"/>
      <c r="F180" s="14"/>
      <c r="G180" s="14"/>
      <c r="H180" s="14"/>
      <c r="I180" s="14"/>
      <c r="J180" s="14"/>
      <c r="K180" s="14"/>
      <c r="L180" s="14"/>
      <c r="M180" s="14"/>
      <c r="N180" s="14"/>
      <c r="O180" s="14"/>
      <c r="P180" s="14"/>
      <c r="Q180" s="14"/>
      <c r="R180" s="14"/>
    </row>
    <row r="181">
      <c r="A181" s="14"/>
      <c r="B181" s="14"/>
      <c r="C181" s="14"/>
      <c r="D181" s="14"/>
      <c r="E181" s="14"/>
      <c r="F181" s="14"/>
      <c r="G181" s="14"/>
      <c r="H181" s="14"/>
      <c r="I181" s="14"/>
      <c r="J181" s="14"/>
      <c r="K181" s="14"/>
      <c r="L181" s="14"/>
      <c r="M181" s="14"/>
      <c r="N181" s="14"/>
      <c r="O181" s="14"/>
      <c r="P181" s="14"/>
      <c r="Q181" s="14"/>
      <c r="R181" s="14"/>
    </row>
    <row r="182">
      <c r="A182" s="14"/>
      <c r="B182" s="14"/>
      <c r="C182" s="14"/>
      <c r="D182" s="14"/>
      <c r="E182" s="14"/>
      <c r="F182" s="14"/>
      <c r="G182" s="14"/>
      <c r="H182" s="14"/>
      <c r="I182" s="14"/>
      <c r="J182" s="14"/>
      <c r="K182" s="14"/>
      <c r="L182" s="14"/>
      <c r="M182" s="14"/>
      <c r="N182" s="14"/>
      <c r="O182" s="14"/>
      <c r="P182" s="14"/>
      <c r="Q182" s="14"/>
      <c r="R182" s="14"/>
    </row>
    <row r="183">
      <c r="A183" s="14"/>
      <c r="B183" s="14"/>
      <c r="C183" s="14"/>
      <c r="D183" s="14"/>
      <c r="E183" s="14"/>
      <c r="F183" s="14"/>
      <c r="G183" s="14"/>
      <c r="H183" s="14"/>
      <c r="I183" s="14"/>
      <c r="J183" s="14"/>
      <c r="K183" s="14"/>
      <c r="L183" s="14"/>
      <c r="M183" s="14"/>
      <c r="N183" s="14"/>
      <c r="O183" s="14"/>
      <c r="P183" s="14"/>
      <c r="Q183" s="14"/>
      <c r="R183" s="14"/>
    </row>
    <row r="184">
      <c r="A184" s="14"/>
      <c r="B184" s="14"/>
      <c r="C184" s="14"/>
      <c r="D184" s="14"/>
      <c r="E184" s="14"/>
      <c r="F184" s="14"/>
      <c r="G184" s="14"/>
      <c r="H184" s="14"/>
      <c r="I184" s="14"/>
      <c r="J184" s="14"/>
      <c r="K184" s="14"/>
      <c r="L184" s="14"/>
      <c r="M184" s="14"/>
      <c r="N184" s="14"/>
      <c r="O184" s="14"/>
      <c r="P184" s="14"/>
      <c r="Q184" s="14"/>
      <c r="R184" s="14"/>
    </row>
    <row r="185">
      <c r="A185" s="14"/>
      <c r="B185" s="14"/>
      <c r="C185" s="14"/>
      <c r="D185" s="14"/>
      <c r="E185" s="14"/>
      <c r="F185" s="14"/>
      <c r="G185" s="14"/>
      <c r="H185" s="14"/>
      <c r="I185" s="14"/>
      <c r="J185" s="14"/>
      <c r="K185" s="14"/>
      <c r="L185" s="14"/>
      <c r="M185" s="14"/>
      <c r="N185" s="14"/>
      <c r="O185" s="14"/>
      <c r="P185" s="14"/>
      <c r="Q185" s="14"/>
      <c r="R185" s="14"/>
    </row>
    <row r="186">
      <c r="A186" s="14"/>
      <c r="B186" s="14"/>
      <c r="C186" s="14"/>
      <c r="D186" s="14"/>
      <c r="E186" s="14"/>
      <c r="F186" s="14"/>
      <c r="G186" s="14"/>
      <c r="H186" s="14"/>
      <c r="I186" s="14"/>
      <c r="J186" s="14"/>
      <c r="K186" s="14"/>
      <c r="L186" s="14"/>
      <c r="M186" s="14"/>
      <c r="N186" s="14"/>
      <c r="O186" s="14"/>
      <c r="P186" s="14"/>
      <c r="Q186" s="14"/>
      <c r="R186" s="14"/>
    </row>
    <row r="187">
      <c r="A187" s="14"/>
      <c r="B187" s="14"/>
      <c r="C187" s="14"/>
      <c r="D187" s="14"/>
      <c r="E187" s="14"/>
      <c r="F187" s="14"/>
      <c r="G187" s="14"/>
      <c r="H187" s="14"/>
      <c r="I187" s="14"/>
      <c r="J187" s="14"/>
      <c r="K187" s="14"/>
      <c r="L187" s="14"/>
      <c r="M187" s="14"/>
      <c r="N187" s="14"/>
      <c r="O187" s="14"/>
      <c r="P187" s="14"/>
      <c r="Q187" s="14"/>
      <c r="R187" s="14"/>
    </row>
    <row r="188">
      <c r="A188" s="14"/>
      <c r="B188" s="14"/>
      <c r="C188" s="14"/>
      <c r="D188" s="14"/>
      <c r="E188" s="14"/>
      <c r="F188" s="14"/>
      <c r="G188" s="14"/>
      <c r="H188" s="14"/>
      <c r="I188" s="14"/>
      <c r="J188" s="14"/>
      <c r="K188" s="14"/>
      <c r="L188" s="14"/>
      <c r="M188" s="14"/>
      <c r="N188" s="14"/>
      <c r="O188" s="14"/>
      <c r="P188" s="14"/>
      <c r="Q188" s="14"/>
      <c r="R188" s="14"/>
    </row>
    <row r="189">
      <c r="A189" s="14"/>
      <c r="B189" s="14"/>
      <c r="C189" s="14"/>
      <c r="D189" s="14"/>
      <c r="E189" s="14"/>
      <c r="F189" s="14"/>
      <c r="G189" s="14"/>
      <c r="H189" s="14"/>
      <c r="I189" s="14"/>
      <c r="J189" s="14"/>
      <c r="K189" s="14"/>
      <c r="L189" s="14"/>
      <c r="M189" s="14"/>
      <c r="N189" s="14"/>
      <c r="O189" s="14"/>
      <c r="P189" s="14"/>
      <c r="Q189" s="14"/>
      <c r="R189" s="14"/>
    </row>
    <row r="190">
      <c r="A190" s="14"/>
      <c r="B190" s="14"/>
      <c r="C190" s="14"/>
      <c r="D190" s="14"/>
      <c r="E190" s="14"/>
      <c r="F190" s="14"/>
      <c r="G190" s="14"/>
      <c r="H190" s="14"/>
      <c r="I190" s="14"/>
      <c r="J190" s="14"/>
      <c r="K190" s="14"/>
      <c r="L190" s="14"/>
      <c r="M190" s="14"/>
      <c r="N190" s="14"/>
      <c r="O190" s="14"/>
      <c r="P190" s="14"/>
      <c r="Q190" s="14"/>
      <c r="R190" s="14"/>
    </row>
    <row r="191">
      <c r="A191" s="14"/>
      <c r="B191" s="14"/>
      <c r="C191" s="14"/>
      <c r="D191" s="14"/>
      <c r="E191" s="14"/>
      <c r="F191" s="14"/>
      <c r="G191" s="14"/>
      <c r="H191" s="14"/>
      <c r="I191" s="14"/>
      <c r="J191" s="14"/>
      <c r="K191" s="14"/>
      <c r="L191" s="14"/>
      <c r="M191" s="14"/>
      <c r="N191" s="14"/>
      <c r="O191" s="14"/>
      <c r="P191" s="14"/>
      <c r="Q191" s="14"/>
      <c r="R191" s="14"/>
    </row>
    <row r="192">
      <c r="A192" s="14"/>
      <c r="B192" s="14"/>
      <c r="C192" s="14"/>
      <c r="D192" s="14"/>
      <c r="E192" s="14"/>
      <c r="F192" s="14"/>
      <c r="G192" s="14"/>
      <c r="H192" s="14"/>
      <c r="I192" s="14"/>
      <c r="J192" s="14"/>
      <c r="K192" s="14"/>
      <c r="L192" s="14"/>
      <c r="M192" s="14"/>
      <c r="N192" s="14"/>
      <c r="O192" s="14"/>
      <c r="P192" s="14"/>
      <c r="Q192" s="14"/>
      <c r="R192" s="14"/>
    </row>
    <row r="193">
      <c r="A193" s="14"/>
      <c r="B193" s="14"/>
      <c r="C193" s="14"/>
      <c r="D193" s="14"/>
      <c r="E193" s="14"/>
      <c r="F193" s="14"/>
      <c r="G193" s="14"/>
      <c r="H193" s="14"/>
      <c r="I193" s="14"/>
      <c r="J193" s="14"/>
      <c r="K193" s="14"/>
      <c r="L193" s="14"/>
      <c r="M193" s="14"/>
      <c r="N193" s="14"/>
      <c r="O193" s="14"/>
      <c r="P193" s="14"/>
      <c r="Q193" s="14"/>
      <c r="R193" s="14"/>
    </row>
    <row r="194">
      <c r="A194" s="14"/>
      <c r="B194" s="14"/>
      <c r="C194" s="14"/>
      <c r="D194" s="14"/>
      <c r="E194" s="14"/>
      <c r="F194" s="14"/>
      <c r="G194" s="14"/>
      <c r="H194" s="14"/>
      <c r="I194" s="14"/>
      <c r="J194" s="14"/>
      <c r="K194" s="14"/>
      <c r="L194" s="14"/>
      <c r="M194" s="14"/>
      <c r="N194" s="14"/>
      <c r="O194" s="14"/>
      <c r="P194" s="14"/>
      <c r="Q194" s="14"/>
      <c r="R194" s="14"/>
    </row>
    <row r="195">
      <c r="A195" s="14"/>
      <c r="B195" s="14"/>
      <c r="C195" s="14"/>
      <c r="D195" s="14"/>
      <c r="E195" s="14"/>
      <c r="F195" s="14"/>
      <c r="G195" s="14"/>
      <c r="H195" s="14"/>
      <c r="I195" s="14"/>
      <c r="J195" s="14"/>
      <c r="K195" s="14"/>
      <c r="L195" s="14"/>
      <c r="M195" s="14"/>
      <c r="N195" s="14"/>
      <c r="O195" s="14"/>
      <c r="P195" s="14"/>
      <c r="Q195" s="14"/>
      <c r="R195" s="14"/>
    </row>
    <row r="196">
      <c r="A196" s="14"/>
      <c r="B196" s="14"/>
      <c r="C196" s="14"/>
      <c r="D196" s="14"/>
      <c r="E196" s="14"/>
      <c r="F196" s="14"/>
      <c r="G196" s="14"/>
      <c r="H196" s="14"/>
      <c r="I196" s="14"/>
      <c r="J196" s="14"/>
      <c r="K196" s="14"/>
      <c r="L196" s="14"/>
      <c r="M196" s="14"/>
      <c r="N196" s="14"/>
      <c r="O196" s="14"/>
      <c r="P196" s="14"/>
      <c r="Q196" s="14"/>
      <c r="R196" s="14"/>
    </row>
    <row r="197">
      <c r="A197" s="14"/>
      <c r="B197" s="14"/>
      <c r="C197" s="14"/>
      <c r="D197" s="14"/>
      <c r="E197" s="14"/>
      <c r="F197" s="14"/>
      <c r="G197" s="14"/>
      <c r="H197" s="14"/>
      <c r="I197" s="14"/>
      <c r="J197" s="14"/>
      <c r="K197" s="14"/>
      <c r="L197" s="14"/>
      <c r="M197" s="14"/>
      <c r="N197" s="14"/>
      <c r="O197" s="14"/>
      <c r="P197" s="14"/>
      <c r="Q197" s="14"/>
      <c r="R197" s="14"/>
    </row>
    <row r="198">
      <c r="A198" s="14"/>
      <c r="B198" s="14"/>
      <c r="C198" s="14"/>
      <c r="D198" s="14"/>
      <c r="E198" s="14"/>
      <c r="F198" s="14"/>
      <c r="G198" s="14"/>
      <c r="H198" s="14"/>
      <c r="I198" s="14"/>
      <c r="J198" s="14"/>
      <c r="K198" s="14"/>
      <c r="L198" s="14"/>
      <c r="M198" s="14"/>
      <c r="N198" s="14"/>
      <c r="O198" s="14"/>
      <c r="P198" s="14"/>
      <c r="Q198" s="14"/>
      <c r="R198" s="14"/>
    </row>
    <row r="199">
      <c r="A199" s="14"/>
      <c r="B199" s="14"/>
      <c r="C199" s="14"/>
      <c r="D199" s="14"/>
      <c r="E199" s="14"/>
      <c r="F199" s="14"/>
      <c r="G199" s="14"/>
      <c r="H199" s="14"/>
      <c r="I199" s="14"/>
      <c r="J199" s="14"/>
      <c r="K199" s="14"/>
      <c r="L199" s="14"/>
      <c r="M199" s="14"/>
      <c r="N199" s="14"/>
      <c r="O199" s="14"/>
      <c r="P199" s="14"/>
      <c r="Q199" s="14"/>
      <c r="R199" s="14"/>
    </row>
    <row r="200">
      <c r="A200" s="14"/>
      <c r="B200" s="14"/>
      <c r="C200" s="14"/>
      <c r="D200" s="14"/>
      <c r="E200" s="14"/>
      <c r="F200" s="14"/>
      <c r="G200" s="14"/>
      <c r="H200" s="14"/>
      <c r="I200" s="14"/>
      <c r="J200" s="14"/>
      <c r="K200" s="14"/>
      <c r="L200" s="14"/>
      <c r="M200" s="14"/>
      <c r="N200" s="14"/>
      <c r="O200" s="14"/>
      <c r="P200" s="14"/>
      <c r="Q200" s="14"/>
      <c r="R200" s="14"/>
    </row>
    <row r="201">
      <c r="A201" s="14"/>
      <c r="B201" s="14"/>
      <c r="C201" s="14"/>
      <c r="D201" s="14"/>
      <c r="E201" s="14"/>
      <c r="F201" s="14"/>
      <c r="G201" s="14"/>
      <c r="H201" s="14"/>
      <c r="I201" s="14"/>
      <c r="J201" s="14"/>
      <c r="K201" s="14"/>
      <c r="L201" s="14"/>
      <c r="M201" s="14"/>
      <c r="N201" s="14"/>
      <c r="O201" s="14"/>
      <c r="P201" s="14"/>
      <c r="Q201" s="14"/>
      <c r="R201" s="14"/>
    </row>
    <row r="202">
      <c r="A202" s="14"/>
      <c r="B202" s="14"/>
      <c r="C202" s="14"/>
      <c r="D202" s="14"/>
      <c r="E202" s="14"/>
      <c r="F202" s="14"/>
      <c r="G202" s="14"/>
      <c r="H202" s="14"/>
      <c r="I202" s="14"/>
      <c r="J202" s="14"/>
      <c r="K202" s="14"/>
      <c r="L202" s="14"/>
      <c r="M202" s="14"/>
      <c r="N202" s="14"/>
      <c r="O202" s="14"/>
      <c r="P202" s="14"/>
      <c r="Q202" s="14"/>
      <c r="R202" s="14"/>
    </row>
    <row r="203">
      <c r="A203" s="14"/>
      <c r="B203" s="14"/>
      <c r="C203" s="14"/>
      <c r="D203" s="14"/>
      <c r="E203" s="14"/>
      <c r="F203" s="14"/>
      <c r="G203" s="14"/>
      <c r="H203" s="14"/>
      <c r="I203" s="14"/>
      <c r="J203" s="14"/>
      <c r="K203" s="14"/>
      <c r="L203" s="14"/>
      <c r="M203" s="14"/>
      <c r="N203" s="14"/>
      <c r="O203" s="14"/>
      <c r="P203" s="14"/>
      <c r="Q203" s="14"/>
      <c r="R203" s="14"/>
    </row>
    <row r="204">
      <c r="A204" s="14"/>
      <c r="B204" s="14"/>
      <c r="C204" s="14"/>
      <c r="D204" s="14"/>
      <c r="E204" s="14"/>
      <c r="F204" s="14"/>
      <c r="G204" s="14"/>
      <c r="H204" s="14"/>
      <c r="I204" s="14"/>
      <c r="J204" s="14"/>
      <c r="K204" s="14"/>
      <c r="L204" s="14"/>
      <c r="M204" s="14"/>
      <c r="N204" s="14"/>
      <c r="O204" s="14"/>
      <c r="P204" s="14"/>
      <c r="Q204" s="14"/>
      <c r="R204" s="14"/>
    </row>
    <row r="205">
      <c r="A205" s="14"/>
      <c r="B205" s="14"/>
      <c r="C205" s="14"/>
      <c r="D205" s="14"/>
      <c r="E205" s="14"/>
      <c r="F205" s="14"/>
      <c r="G205" s="14"/>
      <c r="H205" s="14"/>
      <c r="I205" s="14"/>
      <c r="J205" s="14"/>
      <c r="K205" s="14"/>
      <c r="L205" s="14"/>
      <c r="M205" s="14"/>
      <c r="N205" s="14"/>
      <c r="O205" s="14"/>
      <c r="P205" s="14"/>
      <c r="Q205" s="14"/>
      <c r="R205" s="14"/>
    </row>
    <row r="206">
      <c r="A206" s="14"/>
      <c r="B206" s="14"/>
      <c r="C206" s="14"/>
      <c r="D206" s="14"/>
      <c r="E206" s="14"/>
      <c r="F206" s="14"/>
      <c r="G206" s="14"/>
      <c r="H206" s="14"/>
      <c r="I206" s="14"/>
      <c r="J206" s="14"/>
      <c r="K206" s="14"/>
      <c r="L206" s="14"/>
      <c r="M206" s="14"/>
      <c r="N206" s="14"/>
      <c r="O206" s="14"/>
      <c r="P206" s="14"/>
      <c r="Q206" s="14"/>
      <c r="R206" s="14"/>
    </row>
    <row r="207">
      <c r="A207" s="14"/>
      <c r="B207" s="14"/>
      <c r="C207" s="14"/>
      <c r="D207" s="14"/>
      <c r="E207" s="14"/>
      <c r="F207" s="14"/>
      <c r="G207" s="14"/>
      <c r="H207" s="14"/>
      <c r="I207" s="14"/>
      <c r="J207" s="14"/>
      <c r="K207" s="14"/>
      <c r="L207" s="14"/>
      <c r="M207" s="14"/>
      <c r="N207" s="14"/>
      <c r="O207" s="14"/>
      <c r="P207" s="14"/>
      <c r="Q207" s="14"/>
      <c r="R207" s="14"/>
    </row>
    <row r="208">
      <c r="A208" s="14"/>
      <c r="B208" s="14"/>
      <c r="C208" s="14"/>
      <c r="D208" s="14"/>
      <c r="E208" s="14"/>
      <c r="F208" s="14"/>
      <c r="G208" s="14"/>
      <c r="H208" s="14"/>
      <c r="I208" s="14"/>
      <c r="J208" s="14"/>
      <c r="K208" s="14"/>
      <c r="L208" s="14"/>
      <c r="M208" s="14"/>
      <c r="N208" s="14"/>
      <c r="O208" s="14"/>
      <c r="P208" s="14"/>
      <c r="Q208" s="14"/>
      <c r="R208" s="14"/>
    </row>
    <row r="209">
      <c r="A209" s="14"/>
      <c r="B209" s="14"/>
      <c r="C209" s="14"/>
      <c r="D209" s="14"/>
      <c r="E209" s="14"/>
      <c r="F209" s="14"/>
      <c r="G209" s="14"/>
      <c r="H209" s="14"/>
      <c r="I209" s="14"/>
      <c r="J209" s="14"/>
      <c r="K209" s="14"/>
      <c r="L209" s="14"/>
      <c r="M209" s="14"/>
      <c r="N209" s="14"/>
      <c r="O209" s="14"/>
      <c r="P209" s="14"/>
      <c r="Q209" s="14"/>
      <c r="R209" s="14"/>
    </row>
    <row r="210">
      <c r="A210" s="14"/>
      <c r="B210" s="14"/>
      <c r="C210" s="14"/>
      <c r="D210" s="14"/>
      <c r="E210" s="14"/>
      <c r="F210" s="14"/>
      <c r="G210" s="14"/>
      <c r="H210" s="14"/>
      <c r="I210" s="14"/>
      <c r="J210" s="14"/>
      <c r="K210" s="14"/>
      <c r="L210" s="14"/>
      <c r="M210" s="14"/>
      <c r="N210" s="14"/>
      <c r="O210" s="14"/>
      <c r="P210" s="14"/>
      <c r="Q210" s="14"/>
      <c r="R210" s="14"/>
    </row>
    <row r="211">
      <c r="A211" s="14"/>
      <c r="B211" s="14"/>
      <c r="C211" s="14"/>
      <c r="D211" s="14"/>
      <c r="E211" s="14"/>
      <c r="F211" s="14"/>
      <c r="G211" s="14"/>
      <c r="H211" s="14"/>
      <c r="I211" s="14"/>
      <c r="J211" s="14"/>
      <c r="K211" s="14"/>
      <c r="L211" s="14"/>
      <c r="M211" s="14"/>
      <c r="N211" s="14"/>
      <c r="O211" s="14"/>
      <c r="P211" s="14"/>
      <c r="Q211" s="14"/>
      <c r="R211" s="14"/>
    </row>
    <row r="212">
      <c r="A212" s="14"/>
      <c r="B212" s="14"/>
      <c r="C212" s="14"/>
      <c r="D212" s="14"/>
      <c r="E212" s="14"/>
      <c r="F212" s="14"/>
      <c r="G212" s="14"/>
      <c r="H212" s="14"/>
      <c r="I212" s="14"/>
      <c r="J212" s="14"/>
      <c r="K212" s="14"/>
      <c r="L212" s="14"/>
      <c r="M212" s="14"/>
      <c r="N212" s="14"/>
      <c r="O212" s="14"/>
      <c r="P212" s="14"/>
      <c r="Q212" s="14"/>
      <c r="R212" s="14"/>
    </row>
    <row r="213">
      <c r="A213" s="14"/>
      <c r="B213" s="14"/>
      <c r="C213" s="14"/>
      <c r="D213" s="14"/>
      <c r="E213" s="14"/>
      <c r="F213" s="14"/>
      <c r="G213" s="14"/>
      <c r="H213" s="14"/>
      <c r="I213" s="14"/>
      <c r="J213" s="14"/>
      <c r="K213" s="14"/>
      <c r="L213" s="14"/>
      <c r="M213" s="14"/>
      <c r="N213" s="14"/>
      <c r="O213" s="14"/>
      <c r="P213" s="14"/>
      <c r="Q213" s="14"/>
      <c r="R213" s="14"/>
    </row>
    <row r="214">
      <c r="A214" s="14"/>
      <c r="B214" s="14"/>
      <c r="C214" s="14"/>
      <c r="D214" s="14"/>
      <c r="E214" s="14"/>
      <c r="F214" s="14"/>
      <c r="G214" s="14"/>
      <c r="H214" s="14"/>
      <c r="I214" s="14"/>
      <c r="J214" s="14"/>
      <c r="K214" s="14"/>
      <c r="L214" s="14"/>
      <c r="M214" s="14"/>
      <c r="N214" s="14"/>
      <c r="O214" s="14"/>
      <c r="P214" s="14"/>
      <c r="Q214" s="14"/>
      <c r="R214" s="14"/>
    </row>
    <row r="215">
      <c r="A215" s="14"/>
      <c r="B215" s="14"/>
      <c r="C215" s="14"/>
      <c r="D215" s="14"/>
      <c r="E215" s="14"/>
      <c r="F215" s="14"/>
      <c r="G215" s="14"/>
      <c r="H215" s="14"/>
      <c r="I215" s="14"/>
      <c r="J215" s="14"/>
      <c r="K215" s="14"/>
      <c r="L215" s="14"/>
      <c r="M215" s="14"/>
      <c r="N215" s="14"/>
      <c r="O215" s="14"/>
      <c r="P215" s="14"/>
      <c r="Q215" s="14"/>
      <c r="R215" s="14"/>
    </row>
    <row r="216">
      <c r="A216" s="14"/>
      <c r="B216" s="14"/>
      <c r="C216" s="14"/>
      <c r="D216" s="14"/>
      <c r="E216" s="14"/>
      <c r="F216" s="14"/>
      <c r="G216" s="14"/>
      <c r="H216" s="14"/>
      <c r="I216" s="14"/>
      <c r="J216" s="14"/>
      <c r="K216" s="14"/>
      <c r="L216" s="14"/>
      <c r="M216" s="14"/>
      <c r="N216" s="14"/>
      <c r="O216" s="14"/>
      <c r="P216" s="14"/>
      <c r="Q216" s="14"/>
      <c r="R216" s="14"/>
    </row>
    <row r="217">
      <c r="A217" s="14"/>
      <c r="B217" s="14"/>
      <c r="C217" s="14"/>
      <c r="D217" s="14"/>
      <c r="E217" s="14"/>
      <c r="F217" s="14"/>
      <c r="G217" s="14"/>
      <c r="H217" s="14"/>
      <c r="I217" s="14"/>
      <c r="J217" s="14"/>
      <c r="K217" s="14"/>
      <c r="L217" s="14"/>
      <c r="M217" s="14"/>
      <c r="N217" s="14"/>
      <c r="O217" s="14"/>
      <c r="P217" s="14"/>
      <c r="Q217" s="14"/>
      <c r="R217" s="14"/>
    </row>
    <row r="218">
      <c r="A218" s="14"/>
      <c r="B218" s="14"/>
      <c r="C218" s="14"/>
      <c r="D218" s="14"/>
      <c r="E218" s="14"/>
      <c r="F218" s="14"/>
      <c r="G218" s="14"/>
      <c r="H218" s="14"/>
      <c r="I218" s="14"/>
      <c r="J218" s="14"/>
      <c r="K218" s="14"/>
      <c r="L218" s="14"/>
      <c r="M218" s="14"/>
      <c r="N218" s="14"/>
      <c r="O218" s="14"/>
      <c r="P218" s="14"/>
      <c r="Q218" s="14"/>
      <c r="R218" s="14"/>
    </row>
    <row r="219">
      <c r="A219" s="14"/>
      <c r="B219" s="14"/>
      <c r="C219" s="14"/>
      <c r="D219" s="14"/>
      <c r="E219" s="14"/>
      <c r="F219" s="14"/>
      <c r="G219" s="14"/>
      <c r="H219" s="14"/>
      <c r="I219" s="14"/>
      <c r="J219" s="14"/>
      <c r="K219" s="14"/>
      <c r="L219" s="14"/>
      <c r="M219" s="14"/>
      <c r="N219" s="14"/>
      <c r="O219" s="14"/>
      <c r="P219" s="14"/>
      <c r="Q219" s="14"/>
      <c r="R219" s="14"/>
    </row>
    <row r="220">
      <c r="A220" s="14"/>
      <c r="B220" s="14"/>
      <c r="C220" s="14"/>
      <c r="D220" s="14"/>
      <c r="E220" s="14"/>
      <c r="F220" s="14"/>
      <c r="G220" s="14"/>
      <c r="H220" s="14"/>
      <c r="I220" s="14"/>
      <c r="J220" s="14"/>
      <c r="K220" s="14"/>
      <c r="L220" s="14"/>
      <c r="M220" s="14"/>
      <c r="N220" s="14"/>
      <c r="O220" s="14"/>
      <c r="P220" s="14"/>
      <c r="Q220" s="14"/>
      <c r="R220" s="14"/>
    </row>
    <row r="221">
      <c r="A221" s="14"/>
      <c r="B221" s="14"/>
      <c r="C221" s="14"/>
      <c r="D221" s="14"/>
      <c r="E221" s="14"/>
      <c r="F221" s="14"/>
      <c r="G221" s="14"/>
      <c r="H221" s="14"/>
      <c r="I221" s="14"/>
      <c r="J221" s="14"/>
      <c r="K221" s="14"/>
      <c r="L221" s="14"/>
      <c r="M221" s="14"/>
      <c r="N221" s="14"/>
      <c r="O221" s="14"/>
      <c r="P221" s="14"/>
      <c r="Q221" s="14"/>
      <c r="R221" s="14"/>
    </row>
    <row r="222">
      <c r="A222" s="14"/>
      <c r="B222" s="14"/>
      <c r="C222" s="14"/>
      <c r="D222" s="14"/>
      <c r="E222" s="14"/>
      <c r="F222" s="14"/>
      <c r="G222" s="14"/>
      <c r="H222" s="14"/>
      <c r="I222" s="14"/>
      <c r="J222" s="14"/>
      <c r="K222" s="14"/>
      <c r="L222" s="14"/>
      <c r="M222" s="14"/>
      <c r="N222" s="14"/>
      <c r="O222" s="14"/>
      <c r="P222" s="14"/>
      <c r="Q222" s="14"/>
      <c r="R222" s="14"/>
    </row>
    <row r="223">
      <c r="A223" s="14"/>
      <c r="B223" s="14"/>
      <c r="C223" s="14"/>
      <c r="D223" s="14"/>
      <c r="E223" s="14"/>
      <c r="F223" s="14"/>
      <c r="G223" s="14"/>
      <c r="H223" s="14"/>
      <c r="I223" s="14"/>
      <c r="J223" s="14"/>
      <c r="K223" s="14"/>
      <c r="L223" s="14"/>
      <c r="M223" s="14"/>
      <c r="N223" s="14"/>
      <c r="O223" s="14"/>
      <c r="P223" s="14"/>
      <c r="Q223" s="14"/>
      <c r="R223" s="14"/>
    </row>
    <row r="224">
      <c r="A224" s="14"/>
      <c r="B224" s="14"/>
      <c r="C224" s="14"/>
      <c r="D224" s="14"/>
      <c r="E224" s="14"/>
      <c r="F224" s="14"/>
      <c r="G224" s="14"/>
      <c r="H224" s="14"/>
      <c r="I224" s="14"/>
      <c r="J224" s="14"/>
      <c r="K224" s="14"/>
      <c r="L224" s="14"/>
      <c r="M224" s="14"/>
      <c r="N224" s="14"/>
      <c r="O224" s="14"/>
      <c r="P224" s="14"/>
      <c r="Q224" s="14"/>
      <c r="R224" s="14"/>
    </row>
    <row r="225">
      <c r="A225" s="14"/>
      <c r="B225" s="14"/>
      <c r="C225" s="14"/>
      <c r="D225" s="14"/>
      <c r="E225" s="14"/>
      <c r="F225" s="14"/>
      <c r="G225" s="14"/>
      <c r="H225" s="14"/>
      <c r="I225" s="14"/>
      <c r="J225" s="14"/>
      <c r="K225" s="14"/>
      <c r="L225" s="14"/>
      <c r="M225" s="14"/>
      <c r="N225" s="14"/>
      <c r="O225" s="14"/>
      <c r="P225" s="14"/>
      <c r="Q225" s="14"/>
      <c r="R225" s="14"/>
    </row>
    <row r="226">
      <c r="A226" s="14"/>
      <c r="B226" s="14"/>
      <c r="C226" s="14"/>
      <c r="D226" s="14"/>
      <c r="E226" s="14"/>
      <c r="F226" s="14"/>
      <c r="G226" s="14"/>
      <c r="H226" s="14"/>
      <c r="I226" s="14"/>
      <c r="J226" s="14"/>
      <c r="K226" s="14"/>
      <c r="L226" s="14"/>
      <c r="M226" s="14"/>
      <c r="N226" s="14"/>
      <c r="O226" s="14"/>
      <c r="P226" s="14"/>
      <c r="Q226" s="14"/>
      <c r="R226" s="14"/>
    </row>
    <row r="227">
      <c r="A227" s="14"/>
      <c r="B227" s="14"/>
      <c r="C227" s="14"/>
      <c r="D227" s="14"/>
      <c r="E227" s="14"/>
      <c r="F227" s="14"/>
      <c r="G227" s="14"/>
      <c r="H227" s="14"/>
      <c r="I227" s="14"/>
      <c r="J227" s="14"/>
      <c r="K227" s="14"/>
      <c r="L227" s="14"/>
      <c r="M227" s="14"/>
      <c r="N227" s="14"/>
      <c r="O227" s="14"/>
      <c r="P227" s="14"/>
      <c r="Q227" s="14"/>
      <c r="R227" s="14"/>
    </row>
    <row r="228">
      <c r="A228" s="14"/>
      <c r="B228" s="14"/>
      <c r="C228" s="14"/>
      <c r="D228" s="14"/>
      <c r="E228" s="14"/>
      <c r="F228" s="14"/>
      <c r="G228" s="14"/>
      <c r="H228" s="14"/>
      <c r="I228" s="14"/>
      <c r="J228" s="14"/>
      <c r="K228" s="14"/>
      <c r="L228" s="14"/>
      <c r="M228" s="14"/>
      <c r="N228" s="14"/>
      <c r="O228" s="14"/>
      <c r="P228" s="14"/>
      <c r="Q228" s="14"/>
      <c r="R228" s="14"/>
    </row>
    <row r="229">
      <c r="A229" s="14"/>
      <c r="B229" s="14"/>
      <c r="C229" s="14"/>
      <c r="D229" s="14"/>
      <c r="E229" s="14"/>
      <c r="F229" s="14"/>
      <c r="G229" s="14"/>
      <c r="H229" s="14"/>
      <c r="I229" s="14"/>
      <c r="J229" s="14"/>
      <c r="K229" s="14"/>
      <c r="L229" s="14"/>
      <c r="M229" s="14"/>
      <c r="N229" s="14"/>
      <c r="O229" s="14"/>
      <c r="P229" s="14"/>
      <c r="Q229" s="14"/>
      <c r="R229" s="14"/>
    </row>
    <row r="230">
      <c r="A230" s="14"/>
      <c r="B230" s="14"/>
      <c r="C230" s="14"/>
      <c r="D230" s="14"/>
      <c r="E230" s="14"/>
      <c r="F230" s="14"/>
      <c r="G230" s="14"/>
      <c r="H230" s="14"/>
      <c r="I230" s="14"/>
      <c r="J230" s="14"/>
      <c r="K230" s="14"/>
      <c r="L230" s="14"/>
      <c r="M230" s="14"/>
      <c r="N230" s="14"/>
      <c r="O230" s="14"/>
      <c r="P230" s="14"/>
      <c r="Q230" s="14"/>
      <c r="R230" s="14"/>
    </row>
    <row r="231">
      <c r="A231" s="14"/>
      <c r="B231" s="14"/>
      <c r="C231" s="14"/>
      <c r="D231" s="14"/>
      <c r="E231" s="14"/>
      <c r="F231" s="14"/>
      <c r="G231" s="14"/>
      <c r="H231" s="14"/>
      <c r="I231" s="14"/>
      <c r="J231" s="14"/>
      <c r="K231" s="14"/>
      <c r="L231" s="14"/>
      <c r="M231" s="14"/>
      <c r="N231" s="14"/>
      <c r="O231" s="14"/>
      <c r="P231" s="14"/>
      <c r="Q231" s="14"/>
      <c r="R231" s="14"/>
    </row>
    <row r="232">
      <c r="A232" s="14"/>
      <c r="B232" s="14"/>
      <c r="C232" s="14"/>
      <c r="D232" s="14"/>
      <c r="E232" s="14"/>
      <c r="F232" s="14"/>
      <c r="G232" s="14"/>
      <c r="H232" s="14"/>
      <c r="I232" s="14"/>
      <c r="J232" s="14"/>
      <c r="K232" s="14"/>
      <c r="L232" s="14"/>
      <c r="M232" s="14"/>
      <c r="N232" s="14"/>
      <c r="O232" s="14"/>
      <c r="P232" s="14"/>
      <c r="Q232" s="14"/>
      <c r="R232" s="14"/>
    </row>
    <row r="233">
      <c r="A233" s="14"/>
      <c r="B233" s="14"/>
      <c r="C233" s="14"/>
      <c r="D233" s="14"/>
      <c r="E233" s="14"/>
      <c r="F233" s="14"/>
      <c r="G233" s="14"/>
      <c r="H233" s="14"/>
      <c r="I233" s="14"/>
      <c r="J233" s="14"/>
      <c r="K233" s="14"/>
      <c r="L233" s="14"/>
      <c r="M233" s="14"/>
      <c r="N233" s="14"/>
      <c r="O233" s="14"/>
      <c r="P233" s="14"/>
      <c r="Q233" s="14"/>
      <c r="R233" s="14"/>
    </row>
    <row r="234">
      <c r="A234" s="14"/>
      <c r="B234" s="14"/>
      <c r="C234" s="14"/>
      <c r="D234" s="14"/>
      <c r="E234" s="14"/>
      <c r="F234" s="14"/>
      <c r="G234" s="14"/>
      <c r="H234" s="14"/>
      <c r="I234" s="14"/>
      <c r="J234" s="14"/>
      <c r="K234" s="14"/>
      <c r="L234" s="14"/>
      <c r="M234" s="14"/>
      <c r="N234" s="14"/>
      <c r="O234" s="14"/>
      <c r="P234" s="14"/>
      <c r="Q234" s="14"/>
      <c r="R234" s="14"/>
    </row>
    <row r="235">
      <c r="A235" s="14"/>
      <c r="B235" s="14"/>
      <c r="C235" s="14"/>
      <c r="D235" s="14"/>
      <c r="E235" s="14"/>
      <c r="F235" s="14"/>
      <c r="G235" s="14"/>
      <c r="H235" s="14"/>
      <c r="I235" s="14"/>
      <c r="J235" s="14"/>
      <c r="K235" s="14"/>
      <c r="L235" s="14"/>
      <c r="M235" s="14"/>
      <c r="N235" s="14"/>
      <c r="O235" s="14"/>
      <c r="P235" s="14"/>
      <c r="Q235" s="14"/>
      <c r="R235" s="14"/>
    </row>
    <row r="236">
      <c r="A236" s="14"/>
      <c r="B236" s="14"/>
      <c r="C236" s="14"/>
      <c r="D236" s="14"/>
      <c r="E236" s="14"/>
      <c r="F236" s="14"/>
      <c r="G236" s="14"/>
      <c r="H236" s="14"/>
      <c r="I236" s="14"/>
      <c r="J236" s="14"/>
      <c r="K236" s="14"/>
      <c r="L236" s="14"/>
      <c r="M236" s="14"/>
      <c r="N236" s="14"/>
      <c r="O236" s="14"/>
      <c r="P236" s="14"/>
      <c r="Q236" s="14"/>
      <c r="R236" s="14"/>
    </row>
    <row r="237">
      <c r="A237" s="14"/>
      <c r="B237" s="14"/>
      <c r="C237" s="14"/>
      <c r="D237" s="14"/>
      <c r="E237" s="14"/>
      <c r="F237" s="14"/>
      <c r="G237" s="14"/>
      <c r="H237" s="14"/>
      <c r="I237" s="14"/>
      <c r="J237" s="14"/>
      <c r="K237" s="14"/>
      <c r="L237" s="14"/>
      <c r="M237" s="14"/>
      <c r="N237" s="14"/>
      <c r="O237" s="14"/>
      <c r="P237" s="14"/>
      <c r="Q237" s="14"/>
      <c r="R237" s="14"/>
    </row>
    <row r="238">
      <c r="A238" s="14"/>
      <c r="B238" s="14"/>
      <c r="C238" s="14"/>
      <c r="D238" s="14"/>
      <c r="E238" s="14"/>
      <c r="F238" s="14"/>
      <c r="G238" s="14"/>
      <c r="H238" s="14"/>
      <c r="I238" s="14"/>
      <c r="J238" s="14"/>
      <c r="K238" s="14"/>
      <c r="L238" s="14"/>
      <c r="M238" s="14"/>
      <c r="N238" s="14"/>
      <c r="O238" s="14"/>
      <c r="P238" s="14"/>
      <c r="Q238" s="14"/>
      <c r="R238" s="14"/>
    </row>
    <row r="239">
      <c r="A239" s="14"/>
      <c r="B239" s="14"/>
      <c r="C239" s="14"/>
      <c r="D239" s="14"/>
      <c r="E239" s="14"/>
      <c r="F239" s="14"/>
      <c r="G239" s="14"/>
      <c r="H239" s="14"/>
      <c r="I239" s="14"/>
      <c r="J239" s="14"/>
      <c r="K239" s="14"/>
      <c r="L239" s="14"/>
      <c r="M239" s="14"/>
      <c r="N239" s="14"/>
      <c r="O239" s="14"/>
      <c r="P239" s="14"/>
      <c r="Q239" s="14"/>
      <c r="R239" s="14"/>
    </row>
    <row r="240">
      <c r="A240" s="14"/>
      <c r="B240" s="14"/>
      <c r="C240" s="14"/>
      <c r="D240" s="14"/>
      <c r="E240" s="14"/>
      <c r="F240" s="14"/>
      <c r="G240" s="14"/>
      <c r="H240" s="14"/>
      <c r="I240" s="14"/>
      <c r="J240" s="14"/>
      <c r="K240" s="14"/>
      <c r="L240" s="14"/>
      <c r="M240" s="14"/>
      <c r="N240" s="14"/>
      <c r="O240" s="14"/>
      <c r="P240" s="14"/>
      <c r="Q240" s="14"/>
      <c r="R240" s="14"/>
    </row>
    <row r="241">
      <c r="A241" s="14"/>
      <c r="B241" s="14"/>
      <c r="C241" s="14"/>
      <c r="D241" s="14"/>
      <c r="E241" s="14"/>
      <c r="F241" s="14"/>
      <c r="G241" s="14"/>
      <c r="H241" s="14"/>
      <c r="I241" s="14"/>
      <c r="J241" s="14"/>
      <c r="K241" s="14"/>
      <c r="L241" s="14"/>
      <c r="M241" s="14"/>
      <c r="N241" s="14"/>
      <c r="O241" s="14"/>
      <c r="P241" s="14"/>
      <c r="Q241" s="14"/>
      <c r="R241" s="14"/>
    </row>
    <row r="242">
      <c r="A242" s="14"/>
      <c r="B242" s="14"/>
      <c r="C242" s="14"/>
      <c r="D242" s="14"/>
      <c r="E242" s="14"/>
      <c r="F242" s="14"/>
      <c r="G242" s="14"/>
      <c r="H242" s="14"/>
      <c r="I242" s="14"/>
      <c r="J242" s="14"/>
      <c r="K242" s="14"/>
      <c r="L242" s="14"/>
      <c r="M242" s="14"/>
      <c r="N242" s="14"/>
      <c r="O242" s="14"/>
      <c r="P242" s="14"/>
      <c r="Q242" s="14"/>
      <c r="R242" s="14"/>
    </row>
    <row r="243">
      <c r="A243" s="14"/>
      <c r="B243" s="14"/>
      <c r="C243" s="14"/>
      <c r="D243" s="14"/>
      <c r="E243" s="14"/>
      <c r="F243" s="14"/>
      <c r="G243" s="14"/>
      <c r="H243" s="14"/>
      <c r="I243" s="14"/>
      <c r="J243" s="14"/>
      <c r="K243" s="14"/>
      <c r="L243" s="14"/>
      <c r="M243" s="14"/>
      <c r="N243" s="14"/>
      <c r="O243" s="14"/>
      <c r="P243" s="14"/>
      <c r="Q243" s="14"/>
      <c r="R243" s="14"/>
    </row>
    <row r="244">
      <c r="A244" s="14"/>
      <c r="B244" s="14"/>
      <c r="C244" s="14"/>
      <c r="D244" s="14"/>
      <c r="E244" s="14"/>
      <c r="F244" s="14"/>
      <c r="G244" s="14"/>
      <c r="H244" s="14"/>
      <c r="I244" s="14"/>
      <c r="J244" s="14"/>
      <c r="K244" s="14"/>
      <c r="L244" s="14"/>
      <c r="M244" s="14"/>
      <c r="N244" s="14"/>
      <c r="O244" s="14"/>
      <c r="P244" s="14"/>
      <c r="Q244" s="14"/>
      <c r="R244" s="14"/>
    </row>
    <row r="245">
      <c r="A245" s="14"/>
      <c r="B245" s="14"/>
      <c r="C245" s="14"/>
      <c r="D245" s="14"/>
      <c r="E245" s="14"/>
      <c r="F245" s="14"/>
      <c r="G245" s="14"/>
      <c r="H245" s="14"/>
      <c r="I245" s="14"/>
      <c r="J245" s="14"/>
      <c r="K245" s="14"/>
      <c r="L245" s="14"/>
      <c r="M245" s="14"/>
      <c r="N245" s="14"/>
      <c r="O245" s="14"/>
      <c r="P245" s="14"/>
      <c r="Q245" s="14"/>
      <c r="R245" s="14"/>
    </row>
    <row r="246">
      <c r="A246" s="14"/>
      <c r="B246" s="14"/>
      <c r="C246" s="14"/>
      <c r="D246" s="14"/>
      <c r="E246" s="14"/>
      <c r="F246" s="14"/>
      <c r="G246" s="14"/>
      <c r="H246" s="14"/>
      <c r="I246" s="14"/>
      <c r="J246" s="14"/>
      <c r="K246" s="14"/>
      <c r="L246" s="14"/>
      <c r="M246" s="14"/>
      <c r="N246" s="14"/>
      <c r="O246" s="14"/>
      <c r="P246" s="14"/>
      <c r="Q246" s="14"/>
      <c r="R246" s="14"/>
    </row>
    <row r="247">
      <c r="A247" s="14"/>
      <c r="B247" s="14"/>
      <c r="C247" s="14"/>
      <c r="D247" s="14"/>
      <c r="E247" s="14"/>
      <c r="F247" s="14"/>
      <c r="G247" s="14"/>
      <c r="H247" s="14"/>
      <c r="I247" s="14"/>
      <c r="J247" s="14"/>
      <c r="K247" s="14"/>
      <c r="L247" s="14"/>
      <c r="M247" s="14"/>
      <c r="N247" s="14"/>
      <c r="O247" s="14"/>
      <c r="P247" s="14"/>
      <c r="Q247" s="14"/>
      <c r="R247" s="14"/>
    </row>
    <row r="248">
      <c r="A248" s="14"/>
      <c r="B248" s="14"/>
      <c r="C248" s="14"/>
      <c r="D248" s="14"/>
      <c r="E248" s="14"/>
      <c r="F248" s="14"/>
      <c r="G248" s="14"/>
      <c r="H248" s="14"/>
      <c r="I248" s="14"/>
      <c r="J248" s="14"/>
      <c r="K248" s="14"/>
      <c r="L248" s="14"/>
      <c r="M248" s="14"/>
      <c r="N248" s="14"/>
      <c r="O248" s="14"/>
      <c r="P248" s="14"/>
      <c r="Q248" s="14"/>
      <c r="R248" s="14"/>
    </row>
    <row r="249">
      <c r="A249" s="14"/>
      <c r="B249" s="14"/>
      <c r="C249" s="14"/>
      <c r="D249" s="14"/>
      <c r="E249" s="14"/>
      <c r="F249" s="14"/>
      <c r="G249" s="14"/>
      <c r="H249" s="14"/>
      <c r="I249" s="14"/>
      <c r="J249" s="14"/>
      <c r="K249" s="14"/>
      <c r="L249" s="14"/>
      <c r="M249" s="14"/>
      <c r="N249" s="14"/>
      <c r="O249" s="14"/>
      <c r="P249" s="14"/>
      <c r="Q249" s="14"/>
      <c r="R249" s="14"/>
    </row>
    <row r="250">
      <c r="A250" s="14"/>
      <c r="B250" s="14"/>
      <c r="C250" s="14"/>
      <c r="D250" s="14"/>
      <c r="E250" s="14"/>
      <c r="F250" s="14"/>
      <c r="G250" s="14"/>
      <c r="H250" s="14"/>
      <c r="I250" s="14"/>
      <c r="J250" s="14"/>
      <c r="K250" s="14"/>
      <c r="L250" s="14"/>
      <c r="M250" s="14"/>
      <c r="N250" s="14"/>
      <c r="O250" s="14"/>
      <c r="P250" s="14"/>
      <c r="Q250" s="14"/>
      <c r="R250" s="14"/>
    </row>
    <row r="251">
      <c r="A251" s="14"/>
      <c r="B251" s="14"/>
      <c r="C251" s="14"/>
      <c r="D251" s="14"/>
      <c r="E251" s="14"/>
      <c r="F251" s="14"/>
      <c r="G251" s="14"/>
      <c r="H251" s="14"/>
      <c r="I251" s="14"/>
      <c r="J251" s="14"/>
      <c r="K251" s="14"/>
      <c r="L251" s="14"/>
      <c r="M251" s="14"/>
      <c r="N251" s="14"/>
      <c r="O251" s="14"/>
      <c r="P251" s="14"/>
      <c r="Q251" s="14"/>
      <c r="R251" s="14"/>
    </row>
    <row r="252">
      <c r="A252" s="14"/>
      <c r="B252" s="14"/>
      <c r="C252" s="14"/>
      <c r="D252" s="14"/>
      <c r="E252" s="14"/>
      <c r="F252" s="14"/>
      <c r="G252" s="14"/>
      <c r="H252" s="14"/>
      <c r="I252" s="14"/>
      <c r="J252" s="14"/>
      <c r="K252" s="14"/>
      <c r="L252" s="14"/>
      <c r="M252" s="14"/>
      <c r="N252" s="14"/>
      <c r="O252" s="14"/>
      <c r="P252" s="14"/>
      <c r="Q252" s="14"/>
      <c r="R252" s="14"/>
    </row>
    <row r="253">
      <c r="A253" s="14"/>
      <c r="B253" s="14"/>
      <c r="C253" s="14"/>
      <c r="D253" s="14"/>
      <c r="E253" s="14"/>
      <c r="F253" s="14"/>
      <c r="G253" s="14"/>
      <c r="H253" s="14"/>
      <c r="I253" s="14"/>
      <c r="J253" s="14"/>
      <c r="K253" s="14"/>
      <c r="L253" s="14"/>
      <c r="M253" s="14"/>
      <c r="N253" s="14"/>
      <c r="O253" s="14"/>
      <c r="P253" s="14"/>
      <c r="Q253" s="14"/>
      <c r="R253" s="14"/>
    </row>
    <row r="254">
      <c r="A254" s="14"/>
      <c r="B254" s="14"/>
      <c r="C254" s="14"/>
      <c r="D254" s="14"/>
      <c r="E254" s="14"/>
      <c r="F254" s="14"/>
      <c r="G254" s="14"/>
      <c r="H254" s="14"/>
      <c r="I254" s="14"/>
      <c r="J254" s="14"/>
      <c r="K254" s="14"/>
      <c r="L254" s="14"/>
      <c r="M254" s="14"/>
      <c r="N254" s="14"/>
      <c r="O254" s="14"/>
      <c r="P254" s="14"/>
      <c r="Q254" s="14"/>
      <c r="R254" s="14"/>
    </row>
    <row r="255">
      <c r="A255" s="14"/>
      <c r="B255" s="14"/>
      <c r="C255" s="14"/>
      <c r="D255" s="14"/>
      <c r="E255" s="14"/>
      <c r="F255" s="14"/>
      <c r="G255" s="14"/>
      <c r="H255" s="14"/>
      <c r="I255" s="14"/>
      <c r="J255" s="14"/>
      <c r="K255" s="14"/>
      <c r="L255" s="14"/>
      <c r="M255" s="14"/>
      <c r="N255" s="14"/>
      <c r="O255" s="14"/>
      <c r="P255" s="14"/>
      <c r="Q255" s="14"/>
      <c r="R255" s="14"/>
    </row>
    <row r="256">
      <c r="A256" s="14"/>
      <c r="B256" s="14"/>
      <c r="C256" s="14"/>
      <c r="D256" s="14"/>
      <c r="E256" s="14"/>
      <c r="F256" s="14"/>
      <c r="G256" s="14"/>
      <c r="H256" s="14"/>
      <c r="I256" s="14"/>
      <c r="J256" s="14"/>
      <c r="K256" s="14"/>
      <c r="L256" s="14"/>
      <c r="M256" s="14"/>
      <c r="N256" s="14"/>
      <c r="O256" s="14"/>
      <c r="P256" s="14"/>
      <c r="Q256" s="14"/>
      <c r="R256" s="14"/>
    </row>
    <row r="257">
      <c r="A257" s="14"/>
      <c r="B257" s="14"/>
      <c r="C257" s="14"/>
      <c r="D257" s="14"/>
      <c r="E257" s="14"/>
      <c r="F257" s="14"/>
      <c r="G257" s="14"/>
      <c r="H257" s="14"/>
      <c r="I257" s="14"/>
      <c r="J257" s="14"/>
      <c r="K257" s="14"/>
      <c r="L257" s="14"/>
      <c r="M257" s="14"/>
      <c r="N257" s="14"/>
      <c r="O257" s="14"/>
      <c r="P257" s="14"/>
      <c r="Q257" s="14"/>
      <c r="R257" s="14"/>
    </row>
    <row r="258">
      <c r="A258" s="14"/>
      <c r="B258" s="14"/>
      <c r="C258" s="14"/>
      <c r="D258" s="14"/>
      <c r="E258" s="14"/>
      <c r="F258" s="14"/>
      <c r="G258" s="14"/>
      <c r="H258" s="14"/>
      <c r="I258" s="14"/>
      <c r="J258" s="14"/>
      <c r="K258" s="14"/>
      <c r="L258" s="14"/>
      <c r="M258" s="14"/>
      <c r="N258" s="14"/>
      <c r="O258" s="14"/>
      <c r="P258" s="14"/>
      <c r="Q258" s="14"/>
      <c r="R258" s="14"/>
    </row>
    <row r="259">
      <c r="A259" s="14"/>
      <c r="B259" s="14"/>
      <c r="C259" s="14"/>
      <c r="D259" s="14"/>
      <c r="E259" s="14"/>
      <c r="F259" s="14"/>
      <c r="G259" s="14"/>
      <c r="H259" s="14"/>
      <c r="I259" s="14"/>
      <c r="J259" s="14"/>
      <c r="K259" s="14"/>
      <c r="L259" s="14"/>
      <c r="M259" s="14"/>
      <c r="N259" s="14"/>
      <c r="O259" s="14"/>
      <c r="P259" s="14"/>
      <c r="Q259" s="14"/>
      <c r="R259" s="14"/>
    </row>
    <row r="260">
      <c r="A260" s="14"/>
      <c r="B260" s="14"/>
      <c r="C260" s="14"/>
      <c r="D260" s="14"/>
      <c r="E260" s="14"/>
      <c r="F260" s="14"/>
      <c r="G260" s="14"/>
      <c r="H260" s="14"/>
      <c r="I260" s="14"/>
      <c r="J260" s="14"/>
      <c r="K260" s="14"/>
      <c r="L260" s="14"/>
      <c r="M260" s="14"/>
      <c r="N260" s="14"/>
      <c r="O260" s="14"/>
      <c r="P260" s="14"/>
      <c r="Q260" s="14"/>
      <c r="R260" s="14"/>
    </row>
    <row r="261">
      <c r="A261" s="14"/>
      <c r="B261" s="14"/>
      <c r="C261" s="14"/>
      <c r="D261" s="14"/>
      <c r="E261" s="14"/>
      <c r="F261" s="14"/>
      <c r="G261" s="14"/>
      <c r="H261" s="14"/>
      <c r="I261" s="14"/>
      <c r="J261" s="14"/>
      <c r="K261" s="14"/>
      <c r="L261" s="14"/>
      <c r="M261" s="14"/>
      <c r="N261" s="14"/>
      <c r="O261" s="14"/>
      <c r="P261" s="14"/>
      <c r="Q261" s="14"/>
      <c r="R261" s="14"/>
    </row>
    <row r="262">
      <c r="A262" s="14"/>
      <c r="B262" s="14"/>
      <c r="C262" s="14"/>
      <c r="D262" s="14"/>
      <c r="E262" s="14"/>
      <c r="F262" s="14"/>
      <c r="G262" s="14"/>
      <c r="H262" s="14"/>
      <c r="I262" s="14"/>
      <c r="J262" s="14"/>
      <c r="K262" s="14"/>
      <c r="L262" s="14"/>
      <c r="M262" s="14"/>
      <c r="N262" s="14"/>
      <c r="O262" s="14"/>
      <c r="P262" s="14"/>
      <c r="Q262" s="14"/>
      <c r="R262" s="14"/>
    </row>
    <row r="263">
      <c r="A263" s="14"/>
      <c r="B263" s="14"/>
      <c r="C263" s="14"/>
      <c r="D263" s="14"/>
      <c r="E263" s="14"/>
      <c r="F263" s="14"/>
      <c r="G263" s="14"/>
      <c r="H263" s="14"/>
      <c r="I263" s="14"/>
      <c r="J263" s="14"/>
      <c r="K263" s="14"/>
      <c r="L263" s="14"/>
      <c r="M263" s="14"/>
      <c r="N263" s="14"/>
      <c r="O263" s="14"/>
      <c r="P263" s="14"/>
      <c r="Q263" s="14"/>
      <c r="R263" s="14"/>
    </row>
    <row r="264">
      <c r="A264" s="14"/>
      <c r="B264" s="14"/>
      <c r="C264" s="14"/>
      <c r="D264" s="14"/>
      <c r="E264" s="14"/>
      <c r="F264" s="14"/>
      <c r="G264" s="14"/>
      <c r="H264" s="14"/>
      <c r="I264" s="14"/>
      <c r="J264" s="14"/>
      <c r="K264" s="14"/>
      <c r="L264" s="14"/>
      <c r="M264" s="14"/>
      <c r="N264" s="14"/>
      <c r="O264" s="14"/>
      <c r="P264" s="14"/>
      <c r="Q264" s="14"/>
      <c r="R264" s="14"/>
    </row>
    <row r="265">
      <c r="A265" s="14"/>
      <c r="B265" s="14"/>
      <c r="C265" s="14"/>
      <c r="D265" s="14"/>
      <c r="E265" s="14"/>
      <c r="F265" s="14"/>
      <c r="G265" s="14"/>
      <c r="H265" s="14"/>
      <c r="I265" s="14"/>
      <c r="J265" s="14"/>
      <c r="K265" s="14"/>
      <c r="L265" s="14"/>
      <c r="M265" s="14"/>
      <c r="N265" s="14"/>
      <c r="O265" s="14"/>
      <c r="P265" s="14"/>
      <c r="Q265" s="14"/>
      <c r="R265" s="14"/>
    </row>
    <row r="266">
      <c r="A266" s="14"/>
      <c r="B266" s="14"/>
      <c r="C266" s="14"/>
      <c r="D266" s="14"/>
      <c r="E266" s="14"/>
      <c r="F266" s="14"/>
      <c r="G266" s="14"/>
      <c r="H266" s="14"/>
      <c r="I266" s="14"/>
      <c r="J266" s="14"/>
      <c r="K266" s="14"/>
      <c r="L266" s="14"/>
      <c r="M266" s="14"/>
      <c r="N266" s="14"/>
      <c r="O266" s="14"/>
      <c r="P266" s="14"/>
      <c r="Q266" s="14"/>
      <c r="R266" s="14"/>
    </row>
    <row r="267">
      <c r="A267" s="14"/>
      <c r="B267" s="14"/>
      <c r="C267" s="14"/>
      <c r="D267" s="14"/>
      <c r="E267" s="14"/>
      <c r="F267" s="14"/>
      <c r="G267" s="14"/>
      <c r="H267" s="14"/>
      <c r="I267" s="14"/>
      <c r="J267" s="14"/>
      <c r="K267" s="14"/>
      <c r="L267" s="14"/>
      <c r="M267" s="14"/>
      <c r="N267" s="14"/>
      <c r="O267" s="14"/>
      <c r="P267" s="14"/>
      <c r="Q267" s="14"/>
      <c r="R267" s="14"/>
    </row>
    <row r="268">
      <c r="A268" s="14"/>
      <c r="B268" s="14"/>
      <c r="C268" s="14"/>
      <c r="D268" s="14"/>
      <c r="E268" s="14"/>
      <c r="F268" s="14"/>
      <c r="G268" s="14"/>
      <c r="H268" s="14"/>
      <c r="I268" s="14"/>
      <c r="J268" s="14"/>
      <c r="K268" s="14"/>
      <c r="L268" s="14"/>
      <c r="M268" s="14"/>
      <c r="N268" s="14"/>
      <c r="O268" s="14"/>
      <c r="P268" s="14"/>
      <c r="Q268" s="14"/>
      <c r="R268" s="14"/>
    </row>
    <row r="269">
      <c r="A269" s="14"/>
      <c r="B269" s="14"/>
      <c r="C269" s="14"/>
      <c r="D269" s="14"/>
      <c r="E269" s="14"/>
      <c r="F269" s="14"/>
      <c r="G269" s="14"/>
      <c r="H269" s="14"/>
      <c r="I269" s="14"/>
      <c r="J269" s="14"/>
      <c r="K269" s="14"/>
      <c r="L269" s="14"/>
      <c r="M269" s="14"/>
      <c r="N269" s="14"/>
      <c r="O269" s="14"/>
      <c r="P269" s="14"/>
      <c r="Q269" s="14"/>
      <c r="R269" s="14"/>
    </row>
    <row r="270">
      <c r="A270" s="14"/>
      <c r="B270" s="14"/>
      <c r="C270" s="14"/>
      <c r="D270" s="14"/>
      <c r="E270" s="14"/>
      <c r="F270" s="14"/>
      <c r="G270" s="14"/>
      <c r="H270" s="14"/>
      <c r="I270" s="14"/>
      <c r="J270" s="14"/>
      <c r="K270" s="14"/>
      <c r="L270" s="14"/>
      <c r="M270" s="14"/>
      <c r="N270" s="14"/>
      <c r="O270" s="14"/>
      <c r="P270" s="14"/>
      <c r="Q270" s="14"/>
      <c r="R270" s="14"/>
    </row>
    <row r="271">
      <c r="A271" s="14"/>
      <c r="B271" s="14"/>
      <c r="C271" s="14"/>
      <c r="D271" s="14"/>
      <c r="E271" s="14"/>
      <c r="F271" s="14"/>
      <c r="G271" s="14"/>
      <c r="H271" s="14"/>
      <c r="I271" s="14"/>
      <c r="J271" s="14"/>
      <c r="K271" s="14"/>
      <c r="L271" s="14"/>
      <c r="M271" s="14"/>
      <c r="N271" s="14"/>
      <c r="O271" s="14"/>
      <c r="P271" s="14"/>
      <c r="Q271" s="14"/>
      <c r="R271" s="14"/>
    </row>
    <row r="272">
      <c r="A272" s="14"/>
      <c r="B272" s="14"/>
      <c r="C272" s="14"/>
      <c r="D272" s="14"/>
      <c r="E272" s="14"/>
      <c r="F272" s="14"/>
      <c r="G272" s="14"/>
      <c r="H272" s="14"/>
      <c r="I272" s="14"/>
      <c r="J272" s="14"/>
      <c r="K272" s="14"/>
      <c r="L272" s="14"/>
      <c r="M272" s="14"/>
      <c r="N272" s="14"/>
      <c r="O272" s="14"/>
      <c r="P272" s="14"/>
      <c r="Q272" s="14"/>
      <c r="R272" s="14"/>
    </row>
    <row r="273">
      <c r="A273" s="14"/>
      <c r="B273" s="14"/>
      <c r="C273" s="14"/>
      <c r="D273" s="14"/>
      <c r="E273" s="14"/>
      <c r="F273" s="14"/>
      <c r="G273" s="14"/>
      <c r="H273" s="14"/>
      <c r="I273" s="14"/>
      <c r="J273" s="14"/>
      <c r="K273" s="14"/>
      <c r="L273" s="14"/>
      <c r="M273" s="14"/>
      <c r="N273" s="14"/>
      <c r="O273" s="14"/>
      <c r="P273" s="14"/>
      <c r="Q273" s="14"/>
      <c r="R273" s="14"/>
    </row>
    <row r="274">
      <c r="A274" s="14"/>
      <c r="B274" s="14"/>
      <c r="C274" s="14"/>
      <c r="D274" s="14"/>
      <c r="E274" s="14"/>
      <c r="F274" s="14"/>
      <c r="G274" s="14"/>
      <c r="H274" s="14"/>
      <c r="I274" s="14"/>
      <c r="J274" s="14"/>
      <c r="K274" s="14"/>
      <c r="L274" s="14"/>
      <c r="M274" s="14"/>
      <c r="N274" s="14"/>
      <c r="O274" s="14"/>
      <c r="P274" s="14"/>
      <c r="Q274" s="14"/>
      <c r="R274" s="14"/>
    </row>
    <row r="275">
      <c r="A275" s="14"/>
      <c r="B275" s="14"/>
      <c r="C275" s="14"/>
      <c r="D275" s="14"/>
      <c r="E275" s="14"/>
      <c r="F275" s="14"/>
      <c r="G275" s="14"/>
      <c r="H275" s="14"/>
      <c r="I275" s="14"/>
      <c r="J275" s="14"/>
      <c r="K275" s="14"/>
      <c r="L275" s="14"/>
      <c r="M275" s="14"/>
      <c r="N275" s="14"/>
      <c r="O275" s="14"/>
      <c r="P275" s="14"/>
      <c r="Q275" s="14"/>
      <c r="R275" s="14"/>
    </row>
    <row r="276">
      <c r="A276" s="14"/>
      <c r="B276" s="14"/>
      <c r="C276" s="14"/>
      <c r="D276" s="14"/>
      <c r="E276" s="14"/>
      <c r="F276" s="14"/>
      <c r="G276" s="14"/>
      <c r="H276" s="14"/>
      <c r="I276" s="14"/>
      <c r="J276" s="14"/>
      <c r="K276" s="14"/>
      <c r="L276" s="14"/>
      <c r="M276" s="14"/>
      <c r="N276" s="14"/>
      <c r="O276" s="14"/>
      <c r="P276" s="14"/>
      <c r="Q276" s="14"/>
      <c r="R276" s="14"/>
    </row>
    <row r="277">
      <c r="A277" s="14"/>
      <c r="B277" s="14"/>
      <c r="C277" s="14"/>
      <c r="D277" s="14"/>
      <c r="E277" s="14"/>
      <c r="F277" s="14"/>
      <c r="G277" s="14"/>
      <c r="H277" s="14"/>
      <c r="I277" s="14"/>
      <c r="J277" s="14"/>
      <c r="K277" s="14"/>
      <c r="L277" s="14"/>
      <c r="M277" s="14"/>
      <c r="N277" s="14"/>
      <c r="O277" s="14"/>
      <c r="P277" s="14"/>
      <c r="Q277" s="14"/>
      <c r="R277" s="14"/>
    </row>
    <row r="278">
      <c r="A278" s="14"/>
      <c r="B278" s="14"/>
      <c r="C278" s="14"/>
      <c r="D278" s="14"/>
      <c r="E278" s="14"/>
      <c r="F278" s="14"/>
      <c r="G278" s="14"/>
      <c r="H278" s="14"/>
      <c r="I278" s="14"/>
      <c r="J278" s="14"/>
      <c r="K278" s="14"/>
      <c r="L278" s="14"/>
      <c r="M278" s="14"/>
      <c r="N278" s="14"/>
      <c r="O278" s="14"/>
      <c r="P278" s="14"/>
      <c r="Q278" s="14"/>
      <c r="R278" s="14"/>
    </row>
    <row r="279">
      <c r="A279" s="14"/>
      <c r="B279" s="14"/>
      <c r="C279" s="14"/>
      <c r="D279" s="14"/>
      <c r="E279" s="14"/>
      <c r="F279" s="14"/>
      <c r="G279" s="14"/>
      <c r="H279" s="14"/>
      <c r="I279" s="14"/>
      <c r="J279" s="14"/>
      <c r="K279" s="14"/>
      <c r="L279" s="14"/>
      <c r="M279" s="14"/>
      <c r="N279" s="14"/>
      <c r="O279" s="14"/>
      <c r="P279" s="14"/>
      <c r="Q279" s="14"/>
      <c r="R279" s="14"/>
    </row>
    <row r="280">
      <c r="A280" s="14"/>
      <c r="B280" s="14"/>
      <c r="C280" s="14"/>
      <c r="D280" s="14"/>
      <c r="E280" s="14"/>
      <c r="F280" s="14"/>
      <c r="G280" s="14"/>
      <c r="H280" s="14"/>
      <c r="I280" s="14"/>
      <c r="J280" s="14"/>
      <c r="K280" s="14"/>
      <c r="L280" s="14"/>
      <c r="M280" s="14"/>
      <c r="N280" s="14"/>
      <c r="O280" s="14"/>
      <c r="P280" s="14"/>
      <c r="Q280" s="14"/>
      <c r="R280" s="14"/>
    </row>
    <row r="281">
      <c r="A281" s="14"/>
      <c r="B281" s="14"/>
      <c r="C281" s="14"/>
      <c r="D281" s="14"/>
      <c r="E281" s="14"/>
      <c r="F281" s="14"/>
      <c r="G281" s="14"/>
      <c r="H281" s="14"/>
      <c r="I281" s="14"/>
      <c r="J281" s="14"/>
      <c r="K281" s="14"/>
      <c r="L281" s="14"/>
      <c r="M281" s="14"/>
      <c r="N281" s="14"/>
      <c r="O281" s="14"/>
      <c r="P281" s="14"/>
      <c r="Q281" s="14"/>
      <c r="R281" s="14"/>
    </row>
    <row r="282">
      <c r="A282" s="14"/>
      <c r="B282" s="14"/>
      <c r="C282" s="14"/>
      <c r="D282" s="14"/>
      <c r="E282" s="14"/>
      <c r="F282" s="14"/>
      <c r="G282" s="14"/>
      <c r="H282" s="14"/>
      <c r="I282" s="14"/>
      <c r="J282" s="14"/>
      <c r="K282" s="14"/>
      <c r="L282" s="14"/>
      <c r="M282" s="14"/>
      <c r="N282" s="14"/>
      <c r="O282" s="14"/>
      <c r="P282" s="14"/>
      <c r="Q282" s="14"/>
      <c r="R282" s="14"/>
    </row>
    <row r="283">
      <c r="A283" s="14"/>
      <c r="B283" s="14"/>
      <c r="C283" s="14"/>
      <c r="D283" s="14"/>
      <c r="E283" s="14"/>
      <c r="F283" s="14"/>
      <c r="G283" s="14"/>
      <c r="H283" s="14"/>
      <c r="I283" s="14"/>
      <c r="J283" s="14"/>
      <c r="K283" s="14"/>
      <c r="L283" s="14"/>
      <c r="M283" s="14"/>
      <c r="N283" s="14"/>
      <c r="O283" s="14"/>
      <c r="P283" s="14"/>
      <c r="Q283" s="14"/>
      <c r="R283" s="14"/>
    </row>
    <row r="284">
      <c r="A284" s="14"/>
      <c r="B284" s="14"/>
      <c r="C284" s="14"/>
      <c r="D284" s="14"/>
      <c r="E284" s="14"/>
      <c r="F284" s="14"/>
      <c r="G284" s="14"/>
      <c r="H284" s="14"/>
      <c r="I284" s="14"/>
      <c r="J284" s="14"/>
      <c r="K284" s="14"/>
      <c r="L284" s="14"/>
      <c r="M284" s="14"/>
      <c r="N284" s="14"/>
      <c r="O284" s="14"/>
      <c r="P284" s="14"/>
      <c r="Q284" s="14"/>
      <c r="R284" s="14"/>
    </row>
    <row r="285">
      <c r="A285" s="14"/>
      <c r="B285" s="14"/>
      <c r="C285" s="14"/>
      <c r="D285" s="14"/>
      <c r="E285" s="14"/>
      <c r="F285" s="14"/>
      <c r="G285" s="14"/>
      <c r="H285" s="14"/>
      <c r="I285" s="14"/>
      <c r="J285" s="14"/>
      <c r="K285" s="14"/>
      <c r="L285" s="14"/>
      <c r="M285" s="14"/>
      <c r="N285" s="14"/>
      <c r="O285" s="14"/>
      <c r="P285" s="14"/>
      <c r="Q285" s="14"/>
      <c r="R285" s="14"/>
    </row>
    <row r="286">
      <c r="A286" s="14"/>
      <c r="B286" s="14"/>
      <c r="C286" s="14"/>
      <c r="D286" s="14"/>
      <c r="E286" s="14"/>
      <c r="F286" s="14"/>
      <c r="G286" s="14"/>
      <c r="H286" s="14"/>
      <c r="I286" s="14"/>
      <c r="J286" s="14"/>
      <c r="K286" s="14"/>
      <c r="L286" s="14"/>
      <c r="M286" s="14"/>
      <c r="N286" s="14"/>
      <c r="O286" s="14"/>
      <c r="P286" s="14"/>
      <c r="Q286" s="14"/>
      <c r="R286" s="14"/>
    </row>
    <row r="287">
      <c r="A287" s="14"/>
      <c r="B287" s="14"/>
      <c r="C287" s="14"/>
      <c r="D287" s="14"/>
      <c r="E287" s="14"/>
      <c r="F287" s="14"/>
      <c r="G287" s="14"/>
      <c r="H287" s="14"/>
      <c r="I287" s="14"/>
      <c r="J287" s="14"/>
      <c r="K287" s="14"/>
      <c r="L287" s="14"/>
      <c r="M287" s="14"/>
      <c r="N287" s="14"/>
      <c r="O287" s="14"/>
      <c r="P287" s="14"/>
      <c r="Q287" s="14"/>
      <c r="R287" s="14"/>
    </row>
    <row r="288">
      <c r="A288" s="14"/>
      <c r="B288" s="14"/>
      <c r="C288" s="14"/>
      <c r="D288" s="14"/>
      <c r="E288" s="14"/>
      <c r="F288" s="14"/>
      <c r="G288" s="14"/>
      <c r="H288" s="14"/>
      <c r="I288" s="14"/>
      <c r="J288" s="14"/>
      <c r="K288" s="14"/>
      <c r="L288" s="14"/>
      <c r="M288" s="14"/>
      <c r="N288" s="14"/>
      <c r="O288" s="14"/>
      <c r="P288" s="14"/>
      <c r="Q288" s="14"/>
      <c r="R288" s="14"/>
    </row>
    <row r="289">
      <c r="A289" s="14"/>
      <c r="B289" s="14"/>
      <c r="C289" s="14"/>
      <c r="D289" s="14"/>
      <c r="E289" s="14"/>
      <c r="F289" s="14"/>
      <c r="G289" s="14"/>
      <c r="H289" s="14"/>
      <c r="I289" s="14"/>
      <c r="J289" s="14"/>
      <c r="K289" s="14"/>
      <c r="L289" s="14"/>
      <c r="M289" s="14"/>
      <c r="N289" s="14"/>
      <c r="O289" s="14"/>
      <c r="P289" s="14"/>
      <c r="Q289" s="14"/>
      <c r="R289" s="14"/>
    </row>
    <row r="290">
      <c r="A290" s="14"/>
      <c r="B290" s="14"/>
      <c r="C290" s="14"/>
      <c r="D290" s="14"/>
      <c r="E290" s="14"/>
      <c r="F290" s="14"/>
      <c r="G290" s="14"/>
      <c r="H290" s="14"/>
      <c r="I290" s="14"/>
      <c r="J290" s="14"/>
      <c r="K290" s="14"/>
      <c r="L290" s="14"/>
      <c r="M290" s="14"/>
      <c r="N290" s="14"/>
      <c r="O290" s="14"/>
      <c r="P290" s="14"/>
      <c r="Q290" s="14"/>
      <c r="R290" s="14"/>
    </row>
    <row r="291">
      <c r="A291" s="14"/>
      <c r="B291" s="14"/>
      <c r="C291" s="14"/>
      <c r="D291" s="14"/>
      <c r="E291" s="14"/>
      <c r="F291" s="14"/>
      <c r="G291" s="14"/>
      <c r="H291" s="14"/>
      <c r="I291" s="14"/>
      <c r="J291" s="14"/>
      <c r="K291" s="14"/>
      <c r="L291" s="14"/>
      <c r="M291" s="14"/>
      <c r="N291" s="14"/>
      <c r="O291" s="14"/>
      <c r="P291" s="14"/>
      <c r="Q291" s="14"/>
      <c r="R291" s="14"/>
    </row>
    <row r="292">
      <c r="A292" s="14"/>
      <c r="B292" s="14"/>
      <c r="C292" s="14"/>
      <c r="D292" s="14"/>
      <c r="E292" s="14"/>
      <c r="F292" s="14"/>
      <c r="G292" s="14"/>
      <c r="H292" s="14"/>
      <c r="I292" s="14"/>
      <c r="J292" s="14"/>
      <c r="K292" s="14"/>
      <c r="L292" s="14"/>
      <c r="M292" s="14"/>
      <c r="N292" s="14"/>
      <c r="O292" s="14"/>
      <c r="P292" s="14"/>
      <c r="Q292" s="14"/>
      <c r="R292" s="14"/>
    </row>
    <row r="293">
      <c r="A293" s="14"/>
      <c r="B293" s="14"/>
      <c r="C293" s="14"/>
      <c r="D293" s="14"/>
      <c r="E293" s="14"/>
      <c r="F293" s="14"/>
      <c r="G293" s="14"/>
      <c r="H293" s="14"/>
      <c r="I293" s="14"/>
      <c r="J293" s="14"/>
      <c r="K293" s="14"/>
      <c r="L293" s="14"/>
      <c r="M293" s="14"/>
      <c r="N293" s="14"/>
      <c r="O293" s="14"/>
      <c r="P293" s="14"/>
      <c r="Q293" s="14"/>
      <c r="R293" s="14"/>
    </row>
    <row r="294">
      <c r="A294" s="14"/>
      <c r="B294" s="14"/>
      <c r="C294" s="14"/>
      <c r="D294" s="14"/>
      <c r="E294" s="14"/>
      <c r="F294" s="14"/>
      <c r="G294" s="14"/>
      <c r="H294" s="14"/>
      <c r="I294" s="14"/>
      <c r="J294" s="14"/>
      <c r="K294" s="14"/>
      <c r="L294" s="14"/>
      <c r="M294" s="14"/>
      <c r="N294" s="14"/>
      <c r="O294" s="14"/>
      <c r="P294" s="14"/>
      <c r="Q294" s="14"/>
      <c r="R294" s="14"/>
    </row>
    <row r="295">
      <c r="A295" s="14"/>
      <c r="B295" s="14"/>
      <c r="C295" s="14"/>
      <c r="D295" s="14"/>
      <c r="E295" s="14"/>
      <c r="F295" s="14"/>
      <c r="G295" s="14"/>
      <c r="H295" s="14"/>
      <c r="I295" s="14"/>
      <c r="J295" s="14"/>
      <c r="K295" s="14"/>
      <c r="L295" s="14"/>
      <c r="M295" s="14"/>
      <c r="N295" s="14"/>
      <c r="O295" s="14"/>
      <c r="P295" s="14"/>
      <c r="Q295" s="14"/>
      <c r="R295" s="14"/>
    </row>
    <row r="296">
      <c r="A296" s="14"/>
      <c r="B296" s="14"/>
      <c r="C296" s="14"/>
      <c r="D296" s="14"/>
      <c r="E296" s="14"/>
      <c r="F296" s="14"/>
      <c r="G296" s="14"/>
      <c r="H296" s="14"/>
      <c r="I296" s="14"/>
      <c r="J296" s="14"/>
      <c r="K296" s="14"/>
      <c r="L296" s="14"/>
      <c r="M296" s="14"/>
      <c r="N296" s="14"/>
      <c r="O296" s="14"/>
      <c r="P296" s="14"/>
      <c r="Q296" s="14"/>
      <c r="R296" s="14"/>
    </row>
    <row r="297">
      <c r="A297" s="14"/>
      <c r="B297" s="14"/>
      <c r="C297" s="14"/>
      <c r="D297" s="14"/>
      <c r="E297" s="14"/>
      <c r="F297" s="14"/>
      <c r="G297" s="14"/>
      <c r="H297" s="14"/>
      <c r="I297" s="14"/>
      <c r="J297" s="14"/>
      <c r="K297" s="14"/>
      <c r="L297" s="14"/>
      <c r="M297" s="14"/>
      <c r="N297" s="14"/>
      <c r="O297" s="14"/>
      <c r="P297" s="14"/>
      <c r="Q297" s="14"/>
      <c r="R297" s="14"/>
    </row>
    <row r="298">
      <c r="A298" s="14"/>
      <c r="B298" s="14"/>
      <c r="C298" s="14"/>
      <c r="D298" s="14"/>
      <c r="E298" s="14"/>
      <c r="F298" s="14"/>
      <c r="G298" s="14"/>
      <c r="H298" s="14"/>
      <c r="I298" s="14"/>
      <c r="J298" s="14"/>
      <c r="K298" s="14"/>
      <c r="L298" s="14"/>
      <c r="M298" s="14"/>
      <c r="N298" s="14"/>
      <c r="O298" s="14"/>
      <c r="P298" s="14"/>
      <c r="Q298" s="14"/>
      <c r="R298" s="14"/>
    </row>
    <row r="299">
      <c r="A299" s="14"/>
      <c r="B299" s="14"/>
      <c r="C299" s="14"/>
      <c r="D299" s="14"/>
      <c r="E299" s="14"/>
      <c r="F299" s="14"/>
      <c r="G299" s="14"/>
      <c r="H299" s="14"/>
      <c r="I299" s="14"/>
      <c r="J299" s="14"/>
      <c r="K299" s="14"/>
      <c r="L299" s="14"/>
      <c r="M299" s="14"/>
      <c r="N299" s="14"/>
      <c r="O299" s="14"/>
      <c r="P299" s="14"/>
      <c r="Q299" s="14"/>
      <c r="R299" s="14"/>
    </row>
    <row r="300">
      <c r="A300" s="14"/>
      <c r="B300" s="14"/>
      <c r="C300" s="14"/>
      <c r="D300" s="14"/>
      <c r="E300" s="14"/>
      <c r="F300" s="14"/>
      <c r="G300" s="14"/>
      <c r="H300" s="14"/>
      <c r="I300" s="14"/>
      <c r="J300" s="14"/>
      <c r="K300" s="14"/>
      <c r="L300" s="14"/>
      <c r="M300" s="14"/>
      <c r="N300" s="14"/>
      <c r="O300" s="14"/>
      <c r="P300" s="14"/>
      <c r="Q300" s="14"/>
      <c r="R300" s="14"/>
    </row>
    <row r="301">
      <c r="A301" s="14"/>
      <c r="B301" s="14"/>
      <c r="C301" s="14"/>
      <c r="D301" s="14"/>
      <c r="E301" s="14"/>
      <c r="F301" s="14"/>
      <c r="G301" s="14"/>
      <c r="H301" s="14"/>
      <c r="I301" s="14"/>
      <c r="J301" s="14"/>
      <c r="K301" s="14"/>
      <c r="L301" s="14"/>
      <c r="M301" s="14"/>
      <c r="N301" s="14"/>
      <c r="O301" s="14"/>
      <c r="P301" s="14"/>
      <c r="Q301" s="14"/>
      <c r="R301" s="14"/>
    </row>
    <row r="302">
      <c r="A302" s="14"/>
      <c r="B302" s="14"/>
      <c r="C302" s="14"/>
      <c r="D302" s="14"/>
      <c r="E302" s="14"/>
      <c r="F302" s="14"/>
      <c r="G302" s="14"/>
      <c r="H302" s="14"/>
      <c r="I302" s="14"/>
      <c r="J302" s="14"/>
      <c r="K302" s="14"/>
      <c r="L302" s="14"/>
      <c r="M302" s="14"/>
      <c r="N302" s="14"/>
      <c r="O302" s="14"/>
      <c r="P302" s="14"/>
      <c r="Q302" s="14"/>
      <c r="R302" s="14"/>
    </row>
    <row r="303">
      <c r="A303" s="14"/>
      <c r="B303" s="14"/>
      <c r="C303" s="14"/>
      <c r="D303" s="14"/>
      <c r="E303" s="14"/>
      <c r="F303" s="14"/>
      <c r="G303" s="14"/>
      <c r="H303" s="14"/>
      <c r="I303" s="14"/>
      <c r="J303" s="14"/>
      <c r="K303" s="14"/>
      <c r="L303" s="14"/>
      <c r="M303" s="14"/>
      <c r="N303" s="14"/>
      <c r="O303" s="14"/>
      <c r="P303" s="14"/>
      <c r="Q303" s="14"/>
      <c r="R303" s="14"/>
    </row>
    <row r="304">
      <c r="A304" s="14"/>
      <c r="B304" s="14"/>
      <c r="C304" s="14"/>
      <c r="D304" s="14"/>
      <c r="E304" s="14"/>
      <c r="F304" s="14"/>
      <c r="G304" s="14"/>
      <c r="H304" s="14"/>
      <c r="I304" s="14"/>
      <c r="J304" s="14"/>
      <c r="K304" s="14"/>
      <c r="L304" s="14"/>
      <c r="M304" s="14"/>
      <c r="N304" s="14"/>
      <c r="O304" s="14"/>
      <c r="P304" s="14"/>
      <c r="Q304" s="14"/>
      <c r="R304" s="14"/>
    </row>
    <row r="305">
      <c r="A305" s="14"/>
      <c r="B305" s="14"/>
      <c r="C305" s="14"/>
      <c r="D305" s="14"/>
      <c r="E305" s="14"/>
      <c r="F305" s="14"/>
      <c r="G305" s="14"/>
      <c r="H305" s="14"/>
      <c r="I305" s="14"/>
      <c r="J305" s="14"/>
      <c r="K305" s="14"/>
      <c r="L305" s="14"/>
      <c r="M305" s="14"/>
      <c r="N305" s="14"/>
      <c r="O305" s="14"/>
      <c r="P305" s="14"/>
      <c r="Q305" s="14"/>
      <c r="R305" s="14"/>
    </row>
    <row r="306">
      <c r="A306" s="14"/>
      <c r="B306" s="14"/>
      <c r="C306" s="14"/>
      <c r="D306" s="14"/>
      <c r="E306" s="14"/>
      <c r="F306" s="14"/>
      <c r="G306" s="14"/>
      <c r="H306" s="14"/>
      <c r="I306" s="14"/>
      <c r="J306" s="14"/>
      <c r="K306" s="14"/>
      <c r="L306" s="14"/>
      <c r="M306" s="14"/>
      <c r="N306" s="14"/>
      <c r="O306" s="14"/>
      <c r="P306" s="14"/>
      <c r="Q306" s="14"/>
      <c r="R306" s="14"/>
    </row>
    <row r="307">
      <c r="A307" s="14"/>
      <c r="B307" s="14"/>
      <c r="C307" s="14"/>
      <c r="D307" s="14"/>
      <c r="E307" s="14"/>
      <c r="F307" s="14"/>
      <c r="G307" s="14"/>
      <c r="H307" s="14"/>
      <c r="I307" s="14"/>
      <c r="J307" s="14"/>
      <c r="K307" s="14"/>
      <c r="L307" s="14"/>
      <c r="M307" s="14"/>
      <c r="N307" s="14"/>
      <c r="O307" s="14"/>
      <c r="P307" s="14"/>
      <c r="Q307" s="14"/>
      <c r="R307" s="14"/>
    </row>
    <row r="308">
      <c r="A308" s="14"/>
      <c r="B308" s="14"/>
      <c r="C308" s="14"/>
      <c r="D308" s="14"/>
      <c r="E308" s="14"/>
      <c r="F308" s="14"/>
      <c r="G308" s="14"/>
      <c r="H308" s="14"/>
      <c r="I308" s="14"/>
      <c r="J308" s="14"/>
      <c r="K308" s="14"/>
      <c r="L308" s="14"/>
      <c r="M308" s="14"/>
      <c r="N308" s="14"/>
      <c r="O308" s="14"/>
      <c r="P308" s="14"/>
      <c r="Q308" s="14"/>
      <c r="R308" s="14"/>
    </row>
    <row r="309">
      <c r="A309" s="14"/>
      <c r="B309" s="14"/>
      <c r="C309" s="14"/>
      <c r="D309" s="14"/>
      <c r="E309" s="14"/>
      <c r="F309" s="14"/>
      <c r="G309" s="14"/>
      <c r="H309" s="14"/>
      <c r="I309" s="14"/>
      <c r="J309" s="14"/>
      <c r="K309" s="14"/>
      <c r="L309" s="14"/>
      <c r="M309" s="14"/>
      <c r="N309" s="14"/>
      <c r="O309" s="14"/>
      <c r="P309" s="14"/>
      <c r="Q309" s="14"/>
      <c r="R309" s="14"/>
    </row>
    <row r="310">
      <c r="A310" s="14"/>
      <c r="B310" s="14"/>
      <c r="C310" s="14"/>
      <c r="D310" s="14"/>
      <c r="E310" s="14"/>
      <c r="F310" s="14"/>
      <c r="G310" s="14"/>
      <c r="H310" s="14"/>
      <c r="I310" s="14"/>
      <c r="J310" s="14"/>
      <c r="K310" s="14"/>
      <c r="L310" s="14"/>
      <c r="M310" s="14"/>
      <c r="N310" s="14"/>
      <c r="O310" s="14"/>
      <c r="P310" s="14"/>
      <c r="Q310" s="14"/>
      <c r="R310" s="14"/>
    </row>
    <row r="311">
      <c r="A311" s="14"/>
      <c r="B311" s="14"/>
      <c r="C311" s="14"/>
      <c r="D311" s="14"/>
      <c r="E311" s="14"/>
      <c r="F311" s="14"/>
      <c r="G311" s="14"/>
      <c r="H311" s="14"/>
      <c r="I311" s="14"/>
      <c r="J311" s="14"/>
      <c r="K311" s="14"/>
      <c r="L311" s="14"/>
      <c r="M311" s="14"/>
      <c r="N311" s="14"/>
      <c r="O311" s="14"/>
      <c r="P311" s="14"/>
      <c r="Q311" s="14"/>
      <c r="R311" s="14"/>
    </row>
    <row r="312">
      <c r="A312" s="14"/>
      <c r="B312" s="14"/>
      <c r="C312" s="14"/>
      <c r="D312" s="14"/>
      <c r="E312" s="14"/>
      <c r="F312" s="14"/>
      <c r="G312" s="14"/>
      <c r="H312" s="14"/>
      <c r="I312" s="14"/>
      <c r="J312" s="14"/>
      <c r="K312" s="14"/>
      <c r="L312" s="14"/>
      <c r="M312" s="14"/>
      <c r="N312" s="14"/>
      <c r="O312" s="14"/>
      <c r="P312" s="14"/>
      <c r="Q312" s="14"/>
      <c r="R312" s="14"/>
    </row>
    <row r="313">
      <c r="A313" s="14"/>
      <c r="B313" s="14"/>
      <c r="C313" s="14"/>
      <c r="D313" s="14"/>
      <c r="E313" s="14"/>
      <c r="F313" s="14"/>
      <c r="G313" s="14"/>
      <c r="H313" s="14"/>
      <c r="I313" s="14"/>
      <c r="J313" s="14"/>
      <c r="K313" s="14"/>
      <c r="L313" s="14"/>
      <c r="M313" s="14"/>
      <c r="N313" s="14"/>
      <c r="O313" s="14"/>
      <c r="P313" s="14"/>
      <c r="Q313" s="14"/>
      <c r="R313" s="14"/>
    </row>
    <row r="314">
      <c r="A314" s="14"/>
      <c r="B314" s="14"/>
      <c r="C314" s="14"/>
      <c r="D314" s="14"/>
      <c r="E314" s="14"/>
      <c r="F314" s="14"/>
      <c r="G314" s="14"/>
      <c r="H314" s="14"/>
      <c r="I314" s="14"/>
      <c r="J314" s="14"/>
      <c r="K314" s="14"/>
      <c r="L314" s="14"/>
      <c r="M314" s="14"/>
      <c r="N314" s="14"/>
      <c r="O314" s="14"/>
      <c r="P314" s="14"/>
      <c r="Q314" s="14"/>
      <c r="R314" s="14"/>
    </row>
    <row r="315">
      <c r="A315" s="14"/>
      <c r="B315" s="14"/>
      <c r="C315" s="14"/>
      <c r="D315" s="14"/>
      <c r="E315" s="14"/>
      <c r="F315" s="14"/>
      <c r="G315" s="14"/>
      <c r="H315" s="14"/>
      <c r="I315" s="14"/>
      <c r="J315" s="14"/>
      <c r="K315" s="14"/>
      <c r="L315" s="14"/>
      <c r="M315" s="14"/>
      <c r="N315" s="14"/>
      <c r="O315" s="14"/>
      <c r="P315" s="14"/>
      <c r="Q315" s="14"/>
      <c r="R315" s="14"/>
    </row>
    <row r="316">
      <c r="A316" s="14"/>
      <c r="B316" s="14"/>
      <c r="C316" s="14"/>
      <c r="D316" s="14"/>
      <c r="E316" s="14"/>
      <c r="F316" s="14"/>
      <c r="G316" s="14"/>
      <c r="H316" s="14"/>
      <c r="I316" s="14"/>
      <c r="J316" s="14"/>
      <c r="K316" s="14"/>
      <c r="L316" s="14"/>
      <c r="M316" s="14"/>
      <c r="N316" s="14"/>
      <c r="O316" s="14"/>
      <c r="P316" s="14"/>
      <c r="Q316" s="14"/>
      <c r="R316" s="14"/>
    </row>
    <row r="317">
      <c r="A317" s="14"/>
      <c r="B317" s="14"/>
      <c r="C317" s="14"/>
      <c r="D317" s="14"/>
      <c r="E317" s="14"/>
      <c r="F317" s="14"/>
      <c r="G317" s="14"/>
      <c r="H317" s="14"/>
      <c r="I317" s="14"/>
      <c r="J317" s="14"/>
      <c r="K317" s="14"/>
      <c r="L317" s="14"/>
      <c r="M317" s="14"/>
      <c r="N317" s="14"/>
      <c r="O317" s="14"/>
      <c r="P317" s="14"/>
      <c r="Q317" s="14"/>
      <c r="R317" s="14"/>
    </row>
    <row r="318">
      <c r="A318" s="14"/>
      <c r="B318" s="14"/>
      <c r="C318" s="14"/>
      <c r="D318" s="14"/>
      <c r="E318" s="14"/>
      <c r="F318" s="14"/>
      <c r="G318" s="14"/>
      <c r="H318" s="14"/>
      <c r="I318" s="14"/>
      <c r="J318" s="14"/>
      <c r="K318" s="14"/>
      <c r="L318" s="14"/>
      <c r="M318" s="14"/>
      <c r="N318" s="14"/>
      <c r="O318" s="14"/>
      <c r="P318" s="14"/>
      <c r="Q318" s="14"/>
      <c r="R318" s="14"/>
    </row>
    <row r="319">
      <c r="A319" s="14"/>
      <c r="B319" s="14"/>
      <c r="C319" s="14"/>
      <c r="D319" s="14"/>
      <c r="E319" s="14"/>
      <c r="F319" s="14"/>
      <c r="G319" s="14"/>
      <c r="H319" s="14"/>
      <c r="I319" s="14"/>
      <c r="J319" s="14"/>
      <c r="K319" s="14"/>
      <c r="L319" s="14"/>
      <c r="M319" s="14"/>
      <c r="N319" s="14"/>
      <c r="O319" s="14"/>
      <c r="P319" s="14"/>
      <c r="Q319" s="14"/>
      <c r="R319" s="14"/>
    </row>
    <row r="320">
      <c r="A320" s="14"/>
      <c r="B320" s="14"/>
      <c r="C320" s="14"/>
      <c r="D320" s="14"/>
      <c r="E320" s="14"/>
      <c r="F320" s="14"/>
      <c r="G320" s="14"/>
      <c r="H320" s="14"/>
      <c r="I320" s="14"/>
      <c r="J320" s="14"/>
      <c r="K320" s="14"/>
      <c r="L320" s="14"/>
      <c r="M320" s="14"/>
      <c r="N320" s="14"/>
      <c r="O320" s="14"/>
      <c r="P320" s="14"/>
      <c r="Q320" s="14"/>
      <c r="R320" s="14"/>
    </row>
    <row r="321">
      <c r="A321" s="14"/>
      <c r="B321" s="14"/>
      <c r="C321" s="14"/>
      <c r="D321" s="14"/>
      <c r="E321" s="14"/>
      <c r="F321" s="14"/>
      <c r="G321" s="14"/>
      <c r="H321" s="14"/>
      <c r="I321" s="14"/>
      <c r="J321" s="14"/>
      <c r="K321" s="14"/>
      <c r="L321" s="14"/>
      <c r="M321" s="14"/>
      <c r="N321" s="14"/>
      <c r="O321" s="14"/>
      <c r="P321" s="14"/>
      <c r="Q321" s="14"/>
      <c r="R321" s="14"/>
    </row>
    <row r="322">
      <c r="A322" s="14"/>
      <c r="B322" s="14"/>
      <c r="C322" s="14"/>
      <c r="D322" s="14"/>
      <c r="E322" s="14"/>
      <c r="F322" s="14"/>
      <c r="G322" s="14"/>
      <c r="H322" s="14"/>
      <c r="I322" s="14"/>
      <c r="J322" s="14"/>
      <c r="K322" s="14"/>
      <c r="L322" s="14"/>
      <c r="M322" s="14"/>
      <c r="N322" s="14"/>
      <c r="O322" s="14"/>
      <c r="P322" s="14"/>
      <c r="Q322" s="14"/>
      <c r="R322" s="14"/>
    </row>
    <row r="323">
      <c r="A323" s="14"/>
      <c r="B323" s="14"/>
      <c r="C323" s="14"/>
      <c r="D323" s="14"/>
      <c r="E323" s="14"/>
      <c r="F323" s="14"/>
      <c r="G323" s="14"/>
      <c r="H323" s="14"/>
      <c r="I323" s="14"/>
      <c r="J323" s="14"/>
      <c r="K323" s="14"/>
      <c r="L323" s="14"/>
      <c r="M323" s="14"/>
      <c r="N323" s="14"/>
      <c r="O323" s="14"/>
      <c r="P323" s="14"/>
      <c r="Q323" s="14"/>
      <c r="R323" s="14"/>
    </row>
    <row r="324">
      <c r="A324" s="14"/>
      <c r="B324" s="14"/>
      <c r="C324" s="14"/>
      <c r="D324" s="14"/>
      <c r="E324" s="14"/>
      <c r="F324" s="14"/>
      <c r="G324" s="14"/>
      <c r="H324" s="14"/>
      <c r="I324" s="14"/>
      <c r="J324" s="14"/>
      <c r="K324" s="14"/>
      <c r="L324" s="14"/>
      <c r="M324" s="14"/>
      <c r="N324" s="14"/>
      <c r="O324" s="14"/>
      <c r="P324" s="14"/>
      <c r="Q324" s="14"/>
      <c r="R324" s="14"/>
    </row>
    <row r="325">
      <c r="A325" s="14"/>
      <c r="B325" s="14"/>
      <c r="C325" s="14"/>
      <c r="D325" s="14"/>
      <c r="E325" s="14"/>
      <c r="F325" s="14"/>
      <c r="G325" s="14"/>
      <c r="H325" s="14"/>
      <c r="I325" s="14"/>
      <c r="J325" s="14"/>
      <c r="K325" s="14"/>
      <c r="L325" s="14"/>
      <c r="M325" s="14"/>
      <c r="N325" s="14"/>
      <c r="O325" s="14"/>
      <c r="P325" s="14"/>
      <c r="Q325" s="14"/>
      <c r="R325" s="14"/>
    </row>
    <row r="326">
      <c r="A326" s="14"/>
      <c r="B326" s="14"/>
      <c r="C326" s="14"/>
      <c r="D326" s="14"/>
      <c r="E326" s="14"/>
      <c r="F326" s="14"/>
      <c r="G326" s="14"/>
      <c r="H326" s="14"/>
      <c r="I326" s="14"/>
      <c r="J326" s="14"/>
      <c r="K326" s="14"/>
      <c r="L326" s="14"/>
      <c r="M326" s="14"/>
      <c r="N326" s="14"/>
      <c r="O326" s="14"/>
      <c r="P326" s="14"/>
      <c r="Q326" s="14"/>
      <c r="R326" s="14"/>
    </row>
    <row r="327">
      <c r="A327" s="14"/>
      <c r="B327" s="14"/>
      <c r="C327" s="14"/>
      <c r="D327" s="14"/>
      <c r="E327" s="14"/>
      <c r="F327" s="14"/>
      <c r="G327" s="14"/>
      <c r="H327" s="14"/>
      <c r="I327" s="14"/>
      <c r="J327" s="14"/>
      <c r="K327" s="14"/>
      <c r="L327" s="14"/>
      <c r="M327" s="14"/>
      <c r="N327" s="14"/>
      <c r="O327" s="14"/>
      <c r="P327" s="14"/>
      <c r="Q327" s="14"/>
      <c r="R327" s="14"/>
    </row>
    <row r="328">
      <c r="A328" s="14"/>
      <c r="B328" s="14"/>
      <c r="C328" s="14"/>
      <c r="D328" s="14"/>
      <c r="E328" s="14"/>
      <c r="F328" s="14"/>
      <c r="G328" s="14"/>
      <c r="H328" s="14"/>
      <c r="I328" s="14"/>
      <c r="J328" s="14"/>
      <c r="K328" s="14"/>
      <c r="L328" s="14"/>
      <c r="M328" s="14"/>
      <c r="N328" s="14"/>
      <c r="O328" s="14"/>
      <c r="P328" s="14"/>
      <c r="Q328" s="14"/>
      <c r="R328" s="14"/>
    </row>
    <row r="329">
      <c r="A329" s="14"/>
      <c r="B329" s="14"/>
      <c r="C329" s="14"/>
      <c r="D329" s="14"/>
      <c r="E329" s="14"/>
      <c r="F329" s="14"/>
      <c r="G329" s="14"/>
      <c r="H329" s="14"/>
      <c r="I329" s="14"/>
      <c r="J329" s="14"/>
      <c r="K329" s="14"/>
      <c r="L329" s="14"/>
      <c r="M329" s="14"/>
      <c r="N329" s="14"/>
      <c r="O329" s="14"/>
      <c r="P329" s="14"/>
      <c r="Q329" s="14"/>
      <c r="R329" s="14"/>
    </row>
    <row r="330">
      <c r="A330" s="14"/>
      <c r="B330" s="14"/>
      <c r="C330" s="14"/>
      <c r="D330" s="14"/>
      <c r="E330" s="14"/>
      <c r="F330" s="14"/>
      <c r="G330" s="14"/>
      <c r="H330" s="14"/>
      <c r="I330" s="14"/>
      <c r="J330" s="14"/>
      <c r="K330" s="14"/>
      <c r="L330" s="14"/>
      <c r="M330" s="14"/>
      <c r="N330" s="14"/>
      <c r="O330" s="14"/>
      <c r="P330" s="14"/>
      <c r="Q330" s="14"/>
      <c r="R330" s="14"/>
    </row>
    <row r="331">
      <c r="A331" s="14"/>
      <c r="B331" s="14"/>
      <c r="C331" s="14"/>
      <c r="D331" s="14"/>
      <c r="E331" s="14"/>
      <c r="F331" s="14"/>
      <c r="G331" s="14"/>
      <c r="H331" s="14"/>
      <c r="I331" s="14"/>
      <c r="J331" s="14"/>
      <c r="K331" s="14"/>
      <c r="L331" s="14"/>
      <c r="M331" s="14"/>
      <c r="N331" s="14"/>
      <c r="O331" s="14"/>
      <c r="P331" s="14"/>
      <c r="Q331" s="14"/>
      <c r="R331" s="14"/>
    </row>
    <row r="332">
      <c r="A332" s="14"/>
      <c r="B332" s="14"/>
      <c r="C332" s="14"/>
      <c r="D332" s="14"/>
      <c r="E332" s="14"/>
      <c r="F332" s="14"/>
      <c r="G332" s="14"/>
      <c r="H332" s="14"/>
      <c r="I332" s="14"/>
      <c r="J332" s="14"/>
      <c r="K332" s="14"/>
      <c r="L332" s="14"/>
      <c r="M332" s="14"/>
      <c r="N332" s="14"/>
      <c r="O332" s="14"/>
      <c r="P332" s="14"/>
      <c r="Q332" s="14"/>
      <c r="R332" s="14"/>
    </row>
    <row r="333">
      <c r="A333" s="14"/>
      <c r="B333" s="14"/>
      <c r="C333" s="14"/>
      <c r="D333" s="14"/>
      <c r="E333" s="14"/>
      <c r="F333" s="14"/>
      <c r="G333" s="14"/>
      <c r="H333" s="14"/>
      <c r="I333" s="14"/>
      <c r="J333" s="14"/>
      <c r="K333" s="14"/>
      <c r="L333" s="14"/>
      <c r="M333" s="14"/>
      <c r="N333" s="14"/>
      <c r="O333" s="14"/>
      <c r="P333" s="14"/>
      <c r="Q333" s="14"/>
      <c r="R333" s="14"/>
    </row>
    <row r="334">
      <c r="A334" s="14"/>
      <c r="B334" s="14"/>
      <c r="C334" s="14"/>
      <c r="D334" s="14"/>
      <c r="E334" s="14"/>
      <c r="F334" s="14"/>
      <c r="G334" s="14"/>
      <c r="H334" s="14"/>
      <c r="I334" s="14"/>
      <c r="J334" s="14"/>
      <c r="K334" s="14"/>
      <c r="L334" s="14"/>
      <c r="M334" s="14"/>
      <c r="N334" s="14"/>
      <c r="O334" s="14"/>
      <c r="P334" s="14"/>
      <c r="Q334" s="14"/>
      <c r="R334" s="14"/>
    </row>
    <row r="335">
      <c r="A335" s="14"/>
      <c r="B335" s="14"/>
      <c r="C335" s="14"/>
      <c r="D335" s="14"/>
      <c r="E335" s="14"/>
      <c r="F335" s="14"/>
      <c r="G335" s="14"/>
      <c r="H335" s="14"/>
      <c r="I335" s="14"/>
      <c r="J335" s="14"/>
      <c r="K335" s="14"/>
      <c r="L335" s="14"/>
      <c r="M335" s="14"/>
      <c r="N335" s="14"/>
      <c r="O335" s="14"/>
      <c r="P335" s="14"/>
      <c r="Q335" s="14"/>
      <c r="R335" s="14"/>
    </row>
    <row r="336">
      <c r="A336" s="14"/>
      <c r="B336" s="14"/>
      <c r="C336" s="14"/>
      <c r="D336" s="14"/>
      <c r="E336" s="14"/>
      <c r="F336" s="14"/>
      <c r="G336" s="14"/>
      <c r="H336" s="14"/>
      <c r="I336" s="14"/>
      <c r="J336" s="14"/>
      <c r="K336" s="14"/>
      <c r="L336" s="14"/>
      <c r="M336" s="14"/>
      <c r="N336" s="14"/>
      <c r="O336" s="14"/>
      <c r="P336" s="14"/>
      <c r="Q336" s="14"/>
      <c r="R336" s="14"/>
    </row>
    <row r="337">
      <c r="A337" s="14"/>
      <c r="B337" s="14"/>
      <c r="C337" s="14"/>
      <c r="D337" s="14"/>
      <c r="E337" s="14"/>
      <c r="F337" s="14"/>
      <c r="G337" s="14"/>
      <c r="H337" s="14"/>
      <c r="I337" s="14"/>
      <c r="J337" s="14"/>
      <c r="K337" s="14"/>
      <c r="L337" s="14"/>
      <c r="M337" s="14"/>
      <c r="N337" s="14"/>
      <c r="O337" s="14"/>
      <c r="P337" s="14"/>
      <c r="Q337" s="14"/>
      <c r="R337" s="14"/>
    </row>
    <row r="338">
      <c r="A338" s="14"/>
      <c r="B338" s="14"/>
      <c r="C338" s="14"/>
      <c r="D338" s="14"/>
      <c r="E338" s="14"/>
      <c r="F338" s="14"/>
      <c r="G338" s="14"/>
      <c r="H338" s="14"/>
      <c r="I338" s="14"/>
      <c r="J338" s="14"/>
      <c r="K338" s="14"/>
      <c r="L338" s="14"/>
      <c r="M338" s="14"/>
      <c r="N338" s="14"/>
      <c r="O338" s="14"/>
      <c r="P338" s="14"/>
      <c r="Q338" s="14"/>
      <c r="R338" s="14"/>
    </row>
    <row r="339">
      <c r="A339" s="14"/>
      <c r="B339" s="14"/>
      <c r="C339" s="14"/>
      <c r="D339" s="14"/>
      <c r="E339" s="14"/>
      <c r="F339" s="14"/>
      <c r="G339" s="14"/>
      <c r="H339" s="14"/>
      <c r="I339" s="14"/>
      <c r="J339" s="14"/>
      <c r="K339" s="14"/>
      <c r="L339" s="14"/>
      <c r="M339" s="14"/>
      <c r="N339" s="14"/>
      <c r="O339" s="14"/>
      <c r="P339" s="14"/>
      <c r="Q339" s="14"/>
      <c r="R339" s="14"/>
    </row>
    <row r="340">
      <c r="A340" s="14"/>
      <c r="B340" s="14"/>
      <c r="C340" s="14"/>
      <c r="D340" s="14"/>
      <c r="E340" s="14"/>
      <c r="F340" s="14"/>
      <c r="G340" s="14"/>
      <c r="H340" s="14"/>
      <c r="I340" s="14"/>
      <c r="J340" s="14"/>
      <c r="K340" s="14"/>
      <c r="L340" s="14"/>
      <c r="M340" s="14"/>
      <c r="N340" s="14"/>
      <c r="O340" s="14"/>
      <c r="P340" s="14"/>
      <c r="Q340" s="14"/>
      <c r="R340" s="14"/>
    </row>
    <row r="341">
      <c r="A341" s="14"/>
      <c r="B341" s="14"/>
      <c r="C341" s="14"/>
      <c r="D341" s="14"/>
      <c r="E341" s="14"/>
      <c r="F341" s="14"/>
      <c r="G341" s="14"/>
      <c r="H341" s="14"/>
      <c r="I341" s="14"/>
      <c r="J341" s="14"/>
      <c r="K341" s="14"/>
      <c r="L341" s="14"/>
      <c r="M341" s="14"/>
      <c r="N341" s="14"/>
      <c r="O341" s="14"/>
      <c r="P341" s="14"/>
      <c r="Q341" s="14"/>
      <c r="R341" s="14"/>
    </row>
    <row r="342">
      <c r="A342" s="14"/>
      <c r="B342" s="14"/>
      <c r="C342" s="14"/>
      <c r="D342" s="14"/>
      <c r="E342" s="14"/>
      <c r="F342" s="14"/>
      <c r="G342" s="14"/>
      <c r="H342" s="14"/>
      <c r="I342" s="14"/>
      <c r="J342" s="14"/>
      <c r="K342" s="14"/>
      <c r="L342" s="14"/>
      <c r="M342" s="14"/>
      <c r="N342" s="14"/>
      <c r="O342" s="14"/>
      <c r="P342" s="14"/>
      <c r="Q342" s="14"/>
      <c r="R342" s="14"/>
    </row>
    <row r="343">
      <c r="A343" s="14"/>
      <c r="B343" s="14"/>
      <c r="C343" s="14"/>
      <c r="D343" s="14"/>
      <c r="E343" s="14"/>
      <c r="F343" s="14"/>
      <c r="G343" s="14"/>
      <c r="H343" s="14"/>
      <c r="I343" s="14"/>
      <c r="J343" s="14"/>
      <c r="K343" s="14"/>
      <c r="L343" s="14"/>
      <c r="M343" s="14"/>
      <c r="N343" s="14"/>
      <c r="O343" s="14"/>
      <c r="P343" s="14"/>
      <c r="Q343" s="14"/>
      <c r="R343" s="14"/>
    </row>
    <row r="344">
      <c r="A344" s="14"/>
      <c r="B344" s="14"/>
      <c r="C344" s="14"/>
      <c r="D344" s="14"/>
      <c r="E344" s="14"/>
      <c r="F344" s="14"/>
      <c r="G344" s="14"/>
      <c r="H344" s="14"/>
      <c r="I344" s="14"/>
      <c r="J344" s="14"/>
      <c r="K344" s="14"/>
      <c r="L344" s="14"/>
      <c r="M344" s="14"/>
      <c r="N344" s="14"/>
      <c r="O344" s="14"/>
      <c r="P344" s="14"/>
      <c r="Q344" s="14"/>
      <c r="R344" s="14"/>
    </row>
    <row r="345">
      <c r="A345" s="14"/>
      <c r="B345" s="14"/>
      <c r="C345" s="14"/>
      <c r="D345" s="14"/>
      <c r="E345" s="14"/>
      <c r="F345" s="14"/>
      <c r="G345" s="14"/>
      <c r="H345" s="14"/>
      <c r="I345" s="14"/>
      <c r="J345" s="14"/>
      <c r="K345" s="14"/>
      <c r="L345" s="14"/>
      <c r="M345" s="14"/>
      <c r="N345" s="14"/>
      <c r="O345" s="14"/>
      <c r="P345" s="14"/>
      <c r="Q345" s="14"/>
      <c r="R345" s="14"/>
    </row>
    <row r="346">
      <c r="A346" s="14"/>
      <c r="B346" s="14"/>
      <c r="C346" s="14"/>
      <c r="D346" s="14"/>
      <c r="E346" s="14"/>
      <c r="F346" s="14"/>
      <c r="G346" s="14"/>
      <c r="H346" s="14"/>
      <c r="I346" s="14"/>
      <c r="J346" s="14"/>
      <c r="K346" s="14"/>
      <c r="L346" s="14"/>
      <c r="M346" s="14"/>
      <c r="N346" s="14"/>
      <c r="O346" s="14"/>
      <c r="P346" s="14"/>
      <c r="Q346" s="14"/>
      <c r="R346" s="14"/>
    </row>
    <row r="347">
      <c r="A347" s="14"/>
      <c r="B347" s="14"/>
      <c r="C347" s="14"/>
      <c r="D347" s="14"/>
      <c r="E347" s="14"/>
      <c r="F347" s="14"/>
      <c r="G347" s="14"/>
      <c r="H347" s="14"/>
      <c r="I347" s="14"/>
      <c r="J347" s="14"/>
      <c r="K347" s="14"/>
      <c r="L347" s="14"/>
      <c r="M347" s="14"/>
      <c r="N347" s="14"/>
      <c r="O347" s="14"/>
      <c r="P347" s="14"/>
      <c r="Q347" s="14"/>
      <c r="R347" s="14"/>
    </row>
    <row r="348">
      <c r="A348" s="14"/>
      <c r="B348" s="14"/>
      <c r="C348" s="14"/>
      <c r="D348" s="14"/>
      <c r="E348" s="14"/>
      <c r="F348" s="14"/>
      <c r="G348" s="14"/>
      <c r="H348" s="14"/>
      <c r="I348" s="14"/>
      <c r="J348" s="14"/>
      <c r="K348" s="14"/>
      <c r="L348" s="14"/>
      <c r="M348" s="14"/>
      <c r="N348" s="14"/>
      <c r="O348" s="14"/>
      <c r="P348" s="14"/>
      <c r="Q348" s="14"/>
      <c r="R348" s="14"/>
    </row>
    <row r="349">
      <c r="A349" s="14"/>
      <c r="B349" s="14"/>
      <c r="C349" s="14"/>
      <c r="D349" s="14"/>
      <c r="E349" s="14"/>
      <c r="F349" s="14"/>
      <c r="G349" s="14"/>
      <c r="H349" s="14"/>
      <c r="I349" s="14"/>
      <c r="J349" s="14"/>
      <c r="K349" s="14"/>
      <c r="L349" s="14"/>
      <c r="M349" s="14"/>
      <c r="N349" s="14"/>
      <c r="O349" s="14"/>
      <c r="P349" s="14"/>
      <c r="Q349" s="14"/>
      <c r="R349" s="14"/>
    </row>
    <row r="350">
      <c r="A350" s="14"/>
      <c r="B350" s="14"/>
      <c r="C350" s="14"/>
      <c r="D350" s="14"/>
      <c r="E350" s="14"/>
      <c r="F350" s="14"/>
      <c r="G350" s="14"/>
      <c r="H350" s="14"/>
      <c r="I350" s="14"/>
      <c r="J350" s="14"/>
      <c r="K350" s="14"/>
      <c r="L350" s="14"/>
      <c r="M350" s="14"/>
      <c r="N350" s="14"/>
      <c r="O350" s="14"/>
      <c r="P350" s="14"/>
      <c r="Q350" s="14"/>
      <c r="R350" s="14"/>
    </row>
    <row r="351">
      <c r="A351" s="14"/>
      <c r="B351" s="14"/>
      <c r="C351" s="14"/>
      <c r="D351" s="14"/>
      <c r="E351" s="14"/>
      <c r="F351" s="14"/>
      <c r="G351" s="14"/>
      <c r="H351" s="14"/>
      <c r="I351" s="14"/>
      <c r="J351" s="14"/>
      <c r="K351" s="14"/>
      <c r="L351" s="14"/>
      <c r="M351" s="14"/>
      <c r="N351" s="14"/>
      <c r="O351" s="14"/>
      <c r="P351" s="14"/>
      <c r="Q351" s="14"/>
      <c r="R351" s="14"/>
    </row>
    <row r="352">
      <c r="A352" s="14"/>
      <c r="B352" s="14"/>
      <c r="C352" s="14"/>
      <c r="D352" s="14"/>
      <c r="E352" s="14"/>
      <c r="F352" s="14"/>
      <c r="G352" s="14"/>
      <c r="H352" s="14"/>
      <c r="I352" s="14"/>
      <c r="J352" s="14"/>
      <c r="K352" s="14"/>
      <c r="L352" s="14"/>
      <c r="M352" s="14"/>
      <c r="N352" s="14"/>
      <c r="O352" s="14"/>
      <c r="P352" s="14"/>
      <c r="Q352" s="14"/>
      <c r="R352" s="14"/>
    </row>
    <row r="353">
      <c r="A353" s="14"/>
      <c r="B353" s="14"/>
      <c r="C353" s="14"/>
      <c r="D353" s="14"/>
      <c r="E353" s="14"/>
      <c r="F353" s="14"/>
      <c r="G353" s="14"/>
      <c r="H353" s="14"/>
      <c r="I353" s="14"/>
      <c r="J353" s="14"/>
      <c r="K353" s="14"/>
      <c r="L353" s="14"/>
      <c r="M353" s="14"/>
      <c r="N353" s="14"/>
      <c r="O353" s="14"/>
      <c r="P353" s="14"/>
      <c r="Q353" s="14"/>
      <c r="R353" s="14"/>
    </row>
    <row r="354">
      <c r="A354" s="14"/>
      <c r="B354" s="14"/>
      <c r="C354" s="14"/>
      <c r="D354" s="14"/>
      <c r="E354" s="14"/>
      <c r="F354" s="14"/>
      <c r="G354" s="14"/>
      <c r="H354" s="14"/>
      <c r="I354" s="14"/>
      <c r="J354" s="14"/>
      <c r="K354" s="14"/>
      <c r="L354" s="14"/>
      <c r="M354" s="14"/>
      <c r="N354" s="14"/>
      <c r="O354" s="14"/>
      <c r="P354" s="14"/>
      <c r="Q354" s="14"/>
      <c r="R354" s="14"/>
    </row>
    <row r="355">
      <c r="A355" s="14"/>
      <c r="B355" s="14"/>
      <c r="C355" s="14"/>
      <c r="D355" s="14"/>
      <c r="E355" s="14"/>
      <c r="F355" s="14"/>
      <c r="G355" s="14"/>
      <c r="H355" s="14"/>
      <c r="I355" s="14"/>
      <c r="J355" s="14"/>
      <c r="K355" s="14"/>
      <c r="L355" s="14"/>
      <c r="M355" s="14"/>
      <c r="N355" s="14"/>
      <c r="O355" s="14"/>
      <c r="P355" s="14"/>
      <c r="Q355" s="14"/>
      <c r="R355" s="14"/>
    </row>
    <row r="356">
      <c r="A356" s="14"/>
      <c r="B356" s="14"/>
      <c r="C356" s="14"/>
      <c r="D356" s="14"/>
      <c r="E356" s="14"/>
      <c r="F356" s="14"/>
      <c r="G356" s="14"/>
      <c r="H356" s="14"/>
      <c r="I356" s="14"/>
      <c r="J356" s="14"/>
      <c r="K356" s="14"/>
      <c r="L356" s="14"/>
      <c r="M356" s="14"/>
      <c r="N356" s="14"/>
      <c r="O356" s="14"/>
      <c r="P356" s="14"/>
      <c r="Q356" s="14"/>
      <c r="R356" s="14"/>
    </row>
    <row r="357">
      <c r="A357" s="14"/>
      <c r="B357" s="14"/>
      <c r="C357" s="14"/>
      <c r="D357" s="14"/>
      <c r="E357" s="14"/>
      <c r="F357" s="14"/>
      <c r="G357" s="14"/>
      <c r="H357" s="14"/>
      <c r="I357" s="14"/>
      <c r="J357" s="14"/>
      <c r="K357" s="14"/>
      <c r="L357" s="14"/>
      <c r="M357" s="14"/>
      <c r="N357" s="14"/>
      <c r="O357" s="14"/>
      <c r="P357" s="14"/>
      <c r="Q357" s="14"/>
      <c r="R357" s="14"/>
    </row>
    <row r="358">
      <c r="A358" s="14"/>
      <c r="B358" s="14"/>
      <c r="C358" s="14"/>
      <c r="D358" s="14"/>
      <c r="E358" s="14"/>
      <c r="F358" s="14"/>
      <c r="G358" s="14"/>
      <c r="H358" s="14"/>
      <c r="I358" s="14"/>
      <c r="J358" s="14"/>
      <c r="K358" s="14"/>
      <c r="L358" s="14"/>
      <c r="M358" s="14"/>
      <c r="N358" s="14"/>
      <c r="O358" s="14"/>
      <c r="P358" s="14"/>
      <c r="Q358" s="14"/>
      <c r="R358" s="14"/>
    </row>
    <row r="359">
      <c r="A359" s="14"/>
      <c r="B359" s="14"/>
      <c r="C359" s="14"/>
      <c r="D359" s="14"/>
      <c r="E359" s="14"/>
      <c r="F359" s="14"/>
      <c r="G359" s="14"/>
      <c r="H359" s="14"/>
      <c r="I359" s="14"/>
      <c r="J359" s="14"/>
      <c r="K359" s="14"/>
      <c r="L359" s="14"/>
      <c r="M359" s="14"/>
      <c r="N359" s="14"/>
      <c r="O359" s="14"/>
      <c r="P359" s="14"/>
      <c r="Q359" s="14"/>
      <c r="R359" s="14"/>
    </row>
    <row r="360">
      <c r="A360" s="14"/>
      <c r="B360" s="14"/>
      <c r="C360" s="14"/>
      <c r="D360" s="14"/>
      <c r="E360" s="14"/>
      <c r="F360" s="14"/>
      <c r="G360" s="14"/>
      <c r="H360" s="14"/>
      <c r="I360" s="14"/>
      <c r="J360" s="14"/>
      <c r="K360" s="14"/>
      <c r="L360" s="14"/>
      <c r="M360" s="14"/>
      <c r="N360" s="14"/>
      <c r="O360" s="14"/>
      <c r="P360" s="14"/>
      <c r="Q360" s="14"/>
      <c r="R360" s="14"/>
    </row>
    <row r="361">
      <c r="A361" s="14"/>
      <c r="B361" s="14"/>
      <c r="C361" s="14"/>
      <c r="D361" s="14"/>
      <c r="E361" s="14"/>
      <c r="F361" s="14"/>
      <c r="G361" s="14"/>
      <c r="H361" s="14"/>
      <c r="I361" s="14"/>
      <c r="J361" s="14"/>
      <c r="K361" s="14"/>
      <c r="L361" s="14"/>
      <c r="M361" s="14"/>
      <c r="N361" s="14"/>
      <c r="O361" s="14"/>
      <c r="P361" s="14"/>
      <c r="Q361" s="14"/>
      <c r="R361" s="14"/>
    </row>
    <row r="362">
      <c r="A362" s="14"/>
      <c r="B362" s="14"/>
      <c r="C362" s="14"/>
      <c r="D362" s="14"/>
      <c r="E362" s="14"/>
      <c r="F362" s="14"/>
      <c r="G362" s="14"/>
      <c r="H362" s="14"/>
      <c r="I362" s="14"/>
      <c r="J362" s="14"/>
      <c r="K362" s="14"/>
      <c r="L362" s="14"/>
      <c r="M362" s="14"/>
      <c r="N362" s="14"/>
      <c r="O362" s="14"/>
      <c r="P362" s="14"/>
      <c r="Q362" s="14"/>
      <c r="R362" s="14"/>
    </row>
    <row r="363">
      <c r="A363" s="14"/>
      <c r="B363" s="14"/>
      <c r="C363" s="14"/>
      <c r="D363" s="14"/>
      <c r="E363" s="14"/>
      <c r="F363" s="14"/>
      <c r="G363" s="14"/>
      <c r="H363" s="14"/>
      <c r="I363" s="14"/>
      <c r="J363" s="14"/>
      <c r="K363" s="14"/>
      <c r="L363" s="14"/>
      <c r="M363" s="14"/>
      <c r="N363" s="14"/>
      <c r="O363" s="14"/>
      <c r="P363" s="14"/>
      <c r="Q363" s="14"/>
      <c r="R363" s="14"/>
    </row>
    <row r="364">
      <c r="A364" s="14"/>
      <c r="B364" s="14"/>
      <c r="C364" s="14"/>
      <c r="D364" s="14"/>
      <c r="E364" s="14"/>
      <c r="F364" s="14"/>
      <c r="G364" s="14"/>
      <c r="H364" s="14"/>
      <c r="I364" s="14"/>
      <c r="J364" s="14"/>
      <c r="K364" s="14"/>
      <c r="L364" s="14"/>
      <c r="M364" s="14"/>
      <c r="N364" s="14"/>
      <c r="O364" s="14"/>
      <c r="P364" s="14"/>
      <c r="Q364" s="14"/>
      <c r="R364" s="14"/>
    </row>
    <row r="365">
      <c r="A365" s="14"/>
      <c r="B365" s="14"/>
      <c r="C365" s="14"/>
      <c r="D365" s="14"/>
      <c r="E365" s="14"/>
      <c r="F365" s="14"/>
      <c r="G365" s="14"/>
      <c r="H365" s="14"/>
      <c r="I365" s="14"/>
      <c r="J365" s="14"/>
      <c r="K365" s="14"/>
      <c r="L365" s="14"/>
      <c r="M365" s="14"/>
      <c r="N365" s="14"/>
      <c r="O365" s="14"/>
      <c r="P365" s="14"/>
      <c r="Q365" s="14"/>
      <c r="R365" s="14"/>
    </row>
    <row r="366">
      <c r="A366" s="14"/>
      <c r="B366" s="14"/>
      <c r="C366" s="14"/>
      <c r="D366" s="14"/>
      <c r="E366" s="14"/>
      <c r="F366" s="14"/>
      <c r="G366" s="14"/>
      <c r="H366" s="14"/>
      <c r="I366" s="14"/>
      <c r="J366" s="14"/>
      <c r="K366" s="14"/>
      <c r="L366" s="14"/>
      <c r="M366" s="14"/>
      <c r="N366" s="14"/>
      <c r="O366" s="14"/>
      <c r="P366" s="14"/>
      <c r="Q366" s="14"/>
      <c r="R366" s="14"/>
    </row>
    <row r="367">
      <c r="A367" s="14"/>
      <c r="B367" s="14"/>
      <c r="C367" s="14"/>
      <c r="D367" s="14"/>
      <c r="E367" s="14"/>
      <c r="F367" s="14"/>
      <c r="G367" s="14"/>
      <c r="H367" s="14"/>
      <c r="I367" s="14"/>
      <c r="J367" s="14"/>
      <c r="K367" s="14"/>
      <c r="L367" s="14"/>
      <c r="M367" s="14"/>
      <c r="N367" s="14"/>
      <c r="O367" s="14"/>
      <c r="P367" s="14"/>
      <c r="Q367" s="14"/>
      <c r="R367" s="14"/>
    </row>
    <row r="368">
      <c r="A368" s="14"/>
      <c r="B368" s="14"/>
      <c r="C368" s="14"/>
      <c r="D368" s="14"/>
      <c r="E368" s="14"/>
      <c r="F368" s="14"/>
      <c r="G368" s="14"/>
      <c r="H368" s="14"/>
      <c r="I368" s="14"/>
      <c r="J368" s="14"/>
      <c r="K368" s="14"/>
      <c r="L368" s="14"/>
      <c r="M368" s="14"/>
      <c r="N368" s="14"/>
      <c r="O368" s="14"/>
      <c r="P368" s="14"/>
      <c r="Q368" s="14"/>
      <c r="R368" s="14"/>
    </row>
    <row r="369">
      <c r="A369" s="14"/>
      <c r="B369" s="14"/>
      <c r="C369" s="14"/>
      <c r="D369" s="14"/>
      <c r="E369" s="14"/>
      <c r="F369" s="14"/>
      <c r="G369" s="14"/>
      <c r="H369" s="14"/>
      <c r="I369" s="14"/>
      <c r="J369" s="14"/>
      <c r="K369" s="14"/>
      <c r="L369" s="14"/>
      <c r="M369" s="14"/>
      <c r="N369" s="14"/>
      <c r="O369" s="14"/>
      <c r="P369" s="14"/>
      <c r="Q369" s="14"/>
      <c r="R369" s="14"/>
    </row>
    <row r="370">
      <c r="A370" s="14"/>
      <c r="B370" s="14"/>
      <c r="C370" s="14"/>
      <c r="D370" s="14"/>
      <c r="E370" s="14"/>
      <c r="F370" s="14"/>
      <c r="G370" s="14"/>
      <c r="H370" s="14"/>
      <c r="I370" s="14"/>
      <c r="J370" s="14"/>
      <c r="K370" s="14"/>
      <c r="L370" s="14"/>
      <c r="M370" s="14"/>
      <c r="N370" s="14"/>
      <c r="O370" s="14"/>
      <c r="P370" s="14"/>
      <c r="Q370" s="14"/>
      <c r="R370" s="14"/>
    </row>
    <row r="371">
      <c r="A371" s="14"/>
      <c r="B371" s="14"/>
      <c r="C371" s="14"/>
      <c r="D371" s="14"/>
      <c r="E371" s="14"/>
      <c r="F371" s="14"/>
      <c r="G371" s="14"/>
      <c r="H371" s="14"/>
      <c r="I371" s="14"/>
      <c r="J371" s="14"/>
      <c r="K371" s="14"/>
      <c r="L371" s="14"/>
      <c r="M371" s="14"/>
      <c r="N371" s="14"/>
      <c r="O371" s="14"/>
      <c r="P371" s="14"/>
      <c r="Q371" s="14"/>
      <c r="R371" s="14"/>
    </row>
    <row r="372">
      <c r="A372" s="14"/>
      <c r="B372" s="14"/>
      <c r="C372" s="14"/>
      <c r="D372" s="14"/>
      <c r="E372" s="14"/>
      <c r="F372" s="14"/>
      <c r="G372" s="14"/>
      <c r="H372" s="14"/>
      <c r="I372" s="14"/>
      <c r="J372" s="14"/>
      <c r="K372" s="14"/>
      <c r="L372" s="14"/>
      <c r="M372" s="14"/>
      <c r="N372" s="14"/>
      <c r="O372" s="14"/>
      <c r="P372" s="14"/>
      <c r="Q372" s="14"/>
      <c r="R372" s="14"/>
    </row>
    <row r="373">
      <c r="A373" s="14"/>
      <c r="B373" s="14"/>
      <c r="C373" s="14"/>
      <c r="D373" s="14"/>
      <c r="E373" s="14"/>
      <c r="F373" s="14"/>
      <c r="G373" s="14"/>
      <c r="H373" s="14"/>
      <c r="I373" s="14"/>
      <c r="J373" s="14"/>
      <c r="K373" s="14"/>
      <c r="L373" s="14"/>
      <c r="M373" s="14"/>
      <c r="N373" s="14"/>
      <c r="O373" s="14"/>
      <c r="P373" s="14"/>
      <c r="Q373" s="14"/>
      <c r="R373" s="14"/>
    </row>
    <row r="374">
      <c r="A374" s="14"/>
      <c r="B374" s="14"/>
      <c r="C374" s="14"/>
      <c r="D374" s="14"/>
      <c r="E374" s="14"/>
      <c r="F374" s="14"/>
      <c r="G374" s="14"/>
      <c r="H374" s="14"/>
      <c r="I374" s="14"/>
      <c r="J374" s="14"/>
      <c r="K374" s="14"/>
      <c r="L374" s="14"/>
      <c r="M374" s="14"/>
      <c r="N374" s="14"/>
      <c r="O374" s="14"/>
      <c r="P374" s="14"/>
      <c r="Q374" s="14"/>
      <c r="R374" s="14"/>
    </row>
    <row r="375">
      <c r="A375" s="14"/>
      <c r="B375" s="14"/>
      <c r="C375" s="14"/>
      <c r="D375" s="14"/>
      <c r="E375" s="14"/>
      <c r="F375" s="14"/>
      <c r="G375" s="14"/>
      <c r="H375" s="14"/>
      <c r="I375" s="14"/>
      <c r="J375" s="14"/>
      <c r="K375" s="14"/>
      <c r="L375" s="14"/>
      <c r="M375" s="14"/>
      <c r="N375" s="14"/>
      <c r="O375" s="14"/>
      <c r="P375" s="14"/>
      <c r="Q375" s="14"/>
      <c r="R375" s="14"/>
    </row>
    <row r="376">
      <c r="A376" s="14"/>
      <c r="B376" s="14"/>
      <c r="C376" s="14"/>
      <c r="D376" s="14"/>
      <c r="E376" s="14"/>
      <c r="F376" s="14"/>
      <c r="G376" s="14"/>
      <c r="H376" s="14"/>
      <c r="I376" s="14"/>
      <c r="J376" s="14"/>
      <c r="K376" s="14"/>
      <c r="L376" s="14"/>
      <c r="M376" s="14"/>
      <c r="N376" s="14"/>
      <c r="O376" s="14"/>
      <c r="P376" s="14"/>
      <c r="Q376" s="14"/>
      <c r="R376" s="14"/>
    </row>
    <row r="377">
      <c r="A377" s="14"/>
      <c r="B377" s="14"/>
      <c r="C377" s="14"/>
      <c r="D377" s="14"/>
      <c r="E377" s="14"/>
      <c r="F377" s="14"/>
      <c r="G377" s="14"/>
      <c r="H377" s="14"/>
      <c r="I377" s="14"/>
      <c r="J377" s="14"/>
      <c r="K377" s="14"/>
      <c r="L377" s="14"/>
      <c r="M377" s="14"/>
      <c r="N377" s="14"/>
      <c r="O377" s="14"/>
      <c r="P377" s="14"/>
      <c r="Q377" s="14"/>
      <c r="R377" s="14"/>
    </row>
    <row r="378">
      <c r="A378" s="14"/>
      <c r="B378" s="14"/>
      <c r="C378" s="14"/>
      <c r="D378" s="14"/>
      <c r="E378" s="14"/>
      <c r="F378" s="14"/>
      <c r="G378" s="14"/>
      <c r="H378" s="14"/>
      <c r="I378" s="14"/>
      <c r="J378" s="14"/>
      <c r="K378" s="14"/>
      <c r="L378" s="14"/>
      <c r="M378" s="14"/>
      <c r="N378" s="14"/>
      <c r="O378" s="14"/>
      <c r="P378" s="14"/>
      <c r="Q378" s="14"/>
      <c r="R378" s="14"/>
    </row>
    <row r="379">
      <c r="A379" s="14"/>
      <c r="B379" s="14"/>
      <c r="C379" s="14"/>
      <c r="D379" s="14"/>
      <c r="E379" s="14"/>
      <c r="F379" s="14"/>
      <c r="G379" s="14"/>
      <c r="H379" s="14"/>
      <c r="I379" s="14"/>
      <c r="J379" s="14"/>
      <c r="K379" s="14"/>
      <c r="L379" s="14"/>
      <c r="M379" s="14"/>
      <c r="N379" s="14"/>
      <c r="O379" s="14"/>
      <c r="P379" s="14"/>
      <c r="Q379" s="14"/>
      <c r="R379" s="14"/>
    </row>
    <row r="380">
      <c r="A380" s="14"/>
      <c r="B380" s="14"/>
      <c r="C380" s="14"/>
      <c r="D380" s="14"/>
      <c r="E380" s="14"/>
      <c r="F380" s="14"/>
      <c r="G380" s="14"/>
      <c r="H380" s="14"/>
      <c r="I380" s="14"/>
      <c r="J380" s="14"/>
      <c r="K380" s="14"/>
      <c r="L380" s="14"/>
      <c r="M380" s="14"/>
      <c r="N380" s="14"/>
      <c r="O380" s="14"/>
      <c r="P380" s="14"/>
      <c r="Q380" s="14"/>
      <c r="R380" s="14"/>
    </row>
    <row r="381">
      <c r="A381" s="14"/>
      <c r="B381" s="14"/>
      <c r="C381" s="14"/>
      <c r="D381" s="14"/>
      <c r="E381" s="14"/>
      <c r="F381" s="14"/>
      <c r="G381" s="14"/>
      <c r="H381" s="14"/>
      <c r="I381" s="14"/>
      <c r="J381" s="14"/>
      <c r="K381" s="14"/>
      <c r="L381" s="14"/>
      <c r="M381" s="14"/>
      <c r="N381" s="14"/>
      <c r="O381" s="14"/>
      <c r="P381" s="14"/>
      <c r="Q381" s="14"/>
      <c r="R381" s="14"/>
    </row>
    <row r="382">
      <c r="A382" s="14"/>
      <c r="B382" s="14"/>
      <c r="C382" s="14"/>
      <c r="D382" s="14"/>
      <c r="E382" s="14"/>
      <c r="F382" s="14"/>
      <c r="G382" s="14"/>
      <c r="H382" s="14"/>
      <c r="I382" s="14"/>
      <c r="J382" s="14"/>
      <c r="K382" s="14"/>
      <c r="L382" s="14"/>
      <c r="M382" s="14"/>
      <c r="N382" s="14"/>
      <c r="O382" s="14"/>
      <c r="P382" s="14"/>
      <c r="Q382" s="14"/>
      <c r="R382" s="14"/>
    </row>
    <row r="383">
      <c r="A383" s="14"/>
      <c r="B383" s="14"/>
      <c r="C383" s="14"/>
      <c r="D383" s="14"/>
      <c r="E383" s="14"/>
      <c r="F383" s="14"/>
      <c r="G383" s="14"/>
      <c r="H383" s="14"/>
      <c r="I383" s="14"/>
      <c r="J383" s="14"/>
      <c r="K383" s="14"/>
      <c r="L383" s="14"/>
      <c r="M383" s="14"/>
      <c r="N383" s="14"/>
      <c r="O383" s="14"/>
      <c r="P383" s="14"/>
      <c r="Q383" s="14"/>
      <c r="R383" s="14"/>
    </row>
    <row r="384">
      <c r="A384" s="14"/>
      <c r="B384" s="14"/>
      <c r="C384" s="14"/>
      <c r="D384" s="14"/>
      <c r="E384" s="14"/>
      <c r="F384" s="14"/>
      <c r="G384" s="14"/>
      <c r="H384" s="14"/>
      <c r="I384" s="14"/>
      <c r="J384" s="14"/>
      <c r="K384" s="14"/>
      <c r="L384" s="14"/>
      <c r="M384" s="14"/>
      <c r="N384" s="14"/>
      <c r="O384" s="14"/>
      <c r="P384" s="14"/>
      <c r="Q384" s="14"/>
      <c r="R384" s="14"/>
    </row>
    <row r="385">
      <c r="A385" s="14"/>
      <c r="B385" s="14"/>
      <c r="C385" s="14"/>
      <c r="D385" s="14"/>
      <c r="E385" s="14"/>
      <c r="F385" s="14"/>
      <c r="G385" s="14"/>
      <c r="H385" s="14"/>
      <c r="I385" s="14"/>
      <c r="J385" s="14"/>
      <c r="K385" s="14"/>
      <c r="L385" s="14"/>
      <c r="M385" s="14"/>
      <c r="N385" s="14"/>
      <c r="O385" s="14"/>
      <c r="P385" s="14"/>
      <c r="Q385" s="14"/>
      <c r="R385" s="14"/>
    </row>
    <row r="386">
      <c r="A386" s="14"/>
      <c r="B386" s="14"/>
      <c r="C386" s="14"/>
      <c r="D386" s="14"/>
      <c r="E386" s="14"/>
      <c r="F386" s="14"/>
      <c r="G386" s="14"/>
      <c r="H386" s="14"/>
      <c r="I386" s="14"/>
      <c r="J386" s="14"/>
      <c r="K386" s="14"/>
      <c r="L386" s="14"/>
      <c r="M386" s="14"/>
      <c r="N386" s="14"/>
      <c r="O386" s="14"/>
      <c r="P386" s="14"/>
      <c r="Q386" s="14"/>
      <c r="R386" s="14"/>
    </row>
    <row r="387">
      <c r="A387" s="14"/>
      <c r="B387" s="14"/>
      <c r="C387" s="14"/>
      <c r="D387" s="14"/>
      <c r="E387" s="14"/>
      <c r="F387" s="14"/>
      <c r="G387" s="14"/>
      <c r="H387" s="14"/>
      <c r="I387" s="14"/>
      <c r="J387" s="14"/>
      <c r="K387" s="14"/>
      <c r="L387" s="14"/>
      <c r="M387" s="14"/>
      <c r="N387" s="14"/>
      <c r="O387" s="14"/>
      <c r="P387" s="14"/>
      <c r="Q387" s="14"/>
      <c r="R387" s="14"/>
    </row>
    <row r="388">
      <c r="A388" s="14"/>
      <c r="B388" s="14"/>
      <c r="C388" s="14"/>
      <c r="D388" s="14"/>
      <c r="E388" s="14"/>
      <c r="F388" s="14"/>
      <c r="G388" s="14"/>
      <c r="H388" s="14"/>
      <c r="I388" s="14"/>
      <c r="J388" s="14"/>
      <c r="K388" s="14"/>
      <c r="L388" s="14"/>
      <c r="M388" s="14"/>
      <c r="N388" s="14"/>
      <c r="O388" s="14"/>
      <c r="P388" s="14"/>
      <c r="Q388" s="14"/>
      <c r="R388" s="14"/>
    </row>
    <row r="389">
      <c r="A389" s="14"/>
      <c r="B389" s="14"/>
      <c r="C389" s="14"/>
      <c r="D389" s="14"/>
      <c r="E389" s="14"/>
      <c r="F389" s="14"/>
      <c r="G389" s="14"/>
      <c r="H389" s="14"/>
      <c r="I389" s="14"/>
      <c r="J389" s="14"/>
      <c r="K389" s="14"/>
      <c r="L389" s="14"/>
      <c r="M389" s="14"/>
      <c r="N389" s="14"/>
      <c r="O389" s="14"/>
      <c r="P389" s="14"/>
      <c r="Q389" s="14"/>
      <c r="R389" s="14"/>
    </row>
    <row r="390">
      <c r="A390" s="14"/>
      <c r="B390" s="14"/>
      <c r="C390" s="14"/>
      <c r="D390" s="14"/>
      <c r="E390" s="14"/>
      <c r="F390" s="14"/>
      <c r="G390" s="14"/>
      <c r="H390" s="14"/>
      <c r="I390" s="14"/>
      <c r="J390" s="14"/>
      <c r="K390" s="14"/>
      <c r="L390" s="14"/>
      <c r="M390" s="14"/>
      <c r="N390" s="14"/>
      <c r="O390" s="14"/>
      <c r="P390" s="14"/>
      <c r="Q390" s="14"/>
      <c r="R390" s="14"/>
    </row>
    <row r="391">
      <c r="A391" s="14"/>
      <c r="B391" s="14"/>
      <c r="C391" s="14"/>
      <c r="D391" s="14"/>
      <c r="E391" s="14"/>
      <c r="F391" s="14"/>
      <c r="G391" s="14"/>
      <c r="H391" s="14"/>
      <c r="I391" s="14"/>
      <c r="J391" s="14"/>
      <c r="K391" s="14"/>
      <c r="L391" s="14"/>
      <c r="M391" s="14"/>
      <c r="N391" s="14"/>
      <c r="O391" s="14"/>
      <c r="P391" s="14"/>
      <c r="Q391" s="14"/>
      <c r="R391" s="14"/>
    </row>
    <row r="392">
      <c r="A392" s="14"/>
      <c r="B392" s="14"/>
      <c r="C392" s="14"/>
      <c r="D392" s="14"/>
      <c r="E392" s="14"/>
      <c r="F392" s="14"/>
      <c r="G392" s="14"/>
      <c r="H392" s="14"/>
      <c r="I392" s="14"/>
      <c r="J392" s="14"/>
      <c r="K392" s="14"/>
      <c r="L392" s="14"/>
      <c r="M392" s="14"/>
      <c r="N392" s="14"/>
      <c r="O392" s="14"/>
      <c r="P392" s="14"/>
      <c r="Q392" s="14"/>
      <c r="R392" s="14"/>
    </row>
    <row r="393">
      <c r="A393" s="14"/>
      <c r="B393" s="14"/>
      <c r="C393" s="14"/>
      <c r="D393" s="14"/>
      <c r="E393" s="14"/>
      <c r="F393" s="14"/>
      <c r="G393" s="14"/>
      <c r="H393" s="14"/>
      <c r="I393" s="14"/>
      <c r="J393" s="14"/>
      <c r="K393" s="14"/>
      <c r="L393" s="14"/>
      <c r="M393" s="14"/>
      <c r="N393" s="14"/>
      <c r="O393" s="14"/>
      <c r="P393" s="14"/>
      <c r="Q393" s="14"/>
      <c r="R393" s="14"/>
    </row>
    <row r="394">
      <c r="A394" s="14"/>
      <c r="B394" s="14"/>
      <c r="C394" s="14"/>
      <c r="D394" s="14"/>
      <c r="E394" s="14"/>
      <c r="F394" s="14"/>
      <c r="G394" s="14"/>
      <c r="H394" s="14"/>
      <c r="I394" s="14"/>
      <c r="J394" s="14"/>
      <c r="K394" s="14"/>
      <c r="L394" s="14"/>
      <c r="M394" s="14"/>
      <c r="N394" s="14"/>
      <c r="O394" s="14"/>
      <c r="P394" s="14"/>
      <c r="Q394" s="14"/>
      <c r="R394" s="14"/>
    </row>
    <row r="395">
      <c r="A395" s="14"/>
      <c r="B395" s="14"/>
      <c r="C395" s="14"/>
      <c r="D395" s="14"/>
      <c r="E395" s="14"/>
      <c r="F395" s="14"/>
      <c r="G395" s="14"/>
      <c r="H395" s="14"/>
      <c r="I395" s="14"/>
      <c r="J395" s="14"/>
      <c r="K395" s="14"/>
      <c r="L395" s="14"/>
      <c r="M395" s="14"/>
      <c r="N395" s="14"/>
      <c r="O395" s="14"/>
      <c r="P395" s="14"/>
      <c r="Q395" s="14"/>
      <c r="R395" s="14"/>
    </row>
    <row r="396">
      <c r="A396" s="14"/>
      <c r="B396" s="14"/>
      <c r="C396" s="14"/>
      <c r="D396" s="14"/>
      <c r="E396" s="14"/>
      <c r="F396" s="14"/>
      <c r="G396" s="14"/>
      <c r="H396" s="14"/>
      <c r="I396" s="14"/>
      <c r="J396" s="14"/>
      <c r="K396" s="14"/>
      <c r="L396" s="14"/>
      <c r="M396" s="14"/>
      <c r="N396" s="14"/>
      <c r="O396" s="14"/>
      <c r="P396" s="14"/>
      <c r="Q396" s="14"/>
      <c r="R396" s="14"/>
    </row>
    <row r="397">
      <c r="A397" s="14"/>
      <c r="B397" s="14"/>
      <c r="C397" s="14"/>
      <c r="D397" s="14"/>
      <c r="E397" s="14"/>
      <c r="F397" s="14"/>
      <c r="G397" s="14"/>
      <c r="H397" s="14"/>
      <c r="I397" s="14"/>
      <c r="J397" s="14"/>
      <c r="K397" s="14"/>
      <c r="L397" s="14"/>
      <c r="M397" s="14"/>
      <c r="N397" s="14"/>
      <c r="O397" s="14"/>
      <c r="P397" s="14"/>
      <c r="Q397" s="14"/>
      <c r="R397" s="14"/>
    </row>
    <row r="398">
      <c r="A398" s="14"/>
      <c r="B398" s="14"/>
      <c r="C398" s="14"/>
      <c r="D398" s="14"/>
      <c r="E398" s="14"/>
      <c r="F398" s="14"/>
      <c r="G398" s="14"/>
      <c r="H398" s="14"/>
      <c r="I398" s="14"/>
      <c r="J398" s="14"/>
      <c r="K398" s="14"/>
      <c r="L398" s="14"/>
      <c r="M398" s="14"/>
      <c r="N398" s="14"/>
      <c r="O398" s="14"/>
      <c r="P398" s="14"/>
      <c r="Q398" s="14"/>
      <c r="R398" s="14"/>
    </row>
    <row r="399">
      <c r="A399" s="14"/>
      <c r="B399" s="14"/>
      <c r="C399" s="14"/>
      <c r="D399" s="14"/>
      <c r="E399" s="14"/>
      <c r="F399" s="14"/>
      <c r="G399" s="14"/>
      <c r="H399" s="14"/>
      <c r="I399" s="14"/>
      <c r="J399" s="14"/>
      <c r="K399" s="14"/>
      <c r="L399" s="14"/>
      <c r="M399" s="14"/>
      <c r="N399" s="14"/>
      <c r="O399" s="14"/>
      <c r="P399" s="14"/>
      <c r="Q399" s="14"/>
      <c r="R399" s="14"/>
    </row>
    <row r="400">
      <c r="A400" s="14"/>
      <c r="B400" s="14"/>
      <c r="C400" s="14"/>
      <c r="D400" s="14"/>
      <c r="E400" s="14"/>
      <c r="F400" s="14"/>
      <c r="G400" s="14"/>
      <c r="H400" s="14"/>
      <c r="I400" s="14"/>
      <c r="J400" s="14"/>
      <c r="K400" s="14"/>
      <c r="L400" s="14"/>
      <c r="M400" s="14"/>
      <c r="N400" s="14"/>
      <c r="O400" s="14"/>
      <c r="P400" s="14"/>
      <c r="Q400" s="14"/>
      <c r="R400" s="14"/>
    </row>
    <row r="401">
      <c r="A401" s="14"/>
      <c r="B401" s="14"/>
      <c r="C401" s="14"/>
      <c r="D401" s="14"/>
      <c r="E401" s="14"/>
      <c r="F401" s="14"/>
      <c r="G401" s="14"/>
      <c r="H401" s="14"/>
      <c r="I401" s="14"/>
      <c r="J401" s="14"/>
      <c r="K401" s="14"/>
      <c r="L401" s="14"/>
      <c r="M401" s="14"/>
      <c r="N401" s="14"/>
      <c r="O401" s="14"/>
      <c r="P401" s="14"/>
      <c r="Q401" s="14"/>
      <c r="R401" s="14"/>
    </row>
    <row r="402">
      <c r="A402" s="14"/>
      <c r="B402" s="14"/>
      <c r="C402" s="14"/>
      <c r="D402" s="14"/>
      <c r="E402" s="14"/>
      <c r="F402" s="14"/>
      <c r="G402" s="14"/>
      <c r="H402" s="14"/>
      <c r="I402" s="14"/>
      <c r="J402" s="14"/>
      <c r="K402" s="14"/>
      <c r="L402" s="14"/>
      <c r="M402" s="14"/>
      <c r="N402" s="14"/>
      <c r="O402" s="14"/>
      <c r="P402" s="14"/>
      <c r="Q402" s="14"/>
      <c r="R402" s="14"/>
    </row>
    <row r="403">
      <c r="A403" s="14"/>
      <c r="B403" s="14"/>
      <c r="C403" s="14"/>
      <c r="D403" s="14"/>
      <c r="E403" s="14"/>
      <c r="F403" s="14"/>
      <c r="G403" s="14"/>
      <c r="H403" s="14"/>
      <c r="I403" s="14"/>
      <c r="J403" s="14"/>
      <c r="K403" s="14"/>
      <c r="L403" s="14"/>
      <c r="M403" s="14"/>
      <c r="N403" s="14"/>
      <c r="O403" s="14"/>
      <c r="P403" s="14"/>
      <c r="Q403" s="14"/>
      <c r="R403" s="14"/>
    </row>
    <row r="404">
      <c r="A404" s="14"/>
      <c r="B404" s="14"/>
      <c r="C404" s="14"/>
      <c r="D404" s="14"/>
      <c r="E404" s="14"/>
      <c r="F404" s="14"/>
      <c r="G404" s="14"/>
      <c r="H404" s="14"/>
      <c r="I404" s="14"/>
      <c r="J404" s="14"/>
      <c r="K404" s="14"/>
      <c r="L404" s="14"/>
      <c r="M404" s="14"/>
      <c r="N404" s="14"/>
      <c r="O404" s="14"/>
      <c r="P404" s="14"/>
      <c r="Q404" s="14"/>
      <c r="R404" s="14"/>
    </row>
    <row r="405">
      <c r="A405" s="14"/>
      <c r="B405" s="14"/>
      <c r="C405" s="14"/>
      <c r="D405" s="14"/>
      <c r="E405" s="14"/>
      <c r="F405" s="14"/>
      <c r="G405" s="14"/>
      <c r="H405" s="14"/>
      <c r="I405" s="14"/>
      <c r="J405" s="14"/>
      <c r="K405" s="14"/>
      <c r="L405" s="14"/>
      <c r="M405" s="14"/>
      <c r="N405" s="14"/>
      <c r="O405" s="14"/>
      <c r="P405" s="14"/>
      <c r="Q405" s="14"/>
      <c r="R405" s="14"/>
    </row>
    <row r="406">
      <c r="A406" s="14"/>
      <c r="B406" s="14"/>
      <c r="C406" s="14"/>
      <c r="D406" s="14"/>
      <c r="E406" s="14"/>
      <c r="F406" s="14"/>
      <c r="G406" s="14"/>
      <c r="H406" s="14"/>
      <c r="I406" s="14"/>
      <c r="J406" s="14"/>
      <c r="K406" s="14"/>
      <c r="L406" s="14"/>
      <c r="M406" s="14"/>
      <c r="N406" s="14"/>
      <c r="O406" s="14"/>
      <c r="P406" s="14"/>
      <c r="Q406" s="14"/>
      <c r="R406" s="14"/>
    </row>
    <row r="407">
      <c r="A407" s="14"/>
      <c r="B407" s="14"/>
      <c r="C407" s="14"/>
      <c r="D407" s="14"/>
      <c r="E407" s="14"/>
      <c r="F407" s="14"/>
      <c r="G407" s="14"/>
      <c r="H407" s="14"/>
      <c r="I407" s="14"/>
      <c r="J407" s="14"/>
      <c r="K407" s="14"/>
      <c r="L407" s="14"/>
      <c r="M407" s="14"/>
      <c r="N407" s="14"/>
      <c r="O407" s="14"/>
      <c r="P407" s="14"/>
      <c r="Q407" s="14"/>
      <c r="R407" s="14"/>
    </row>
    <row r="408">
      <c r="A408" s="14"/>
      <c r="B408" s="14"/>
      <c r="C408" s="14"/>
      <c r="D408" s="14"/>
      <c r="E408" s="14"/>
      <c r="F408" s="14"/>
      <c r="G408" s="14"/>
      <c r="H408" s="14"/>
      <c r="I408" s="14"/>
      <c r="J408" s="14"/>
      <c r="K408" s="14"/>
      <c r="L408" s="14"/>
      <c r="M408" s="14"/>
      <c r="N408" s="14"/>
      <c r="O408" s="14"/>
      <c r="P408" s="14"/>
      <c r="Q408" s="14"/>
      <c r="R408" s="14"/>
    </row>
    <row r="409">
      <c r="A409" s="14"/>
      <c r="B409" s="14"/>
      <c r="C409" s="14"/>
      <c r="D409" s="14"/>
      <c r="E409" s="14"/>
      <c r="F409" s="14"/>
      <c r="G409" s="14"/>
      <c r="H409" s="14"/>
      <c r="I409" s="14"/>
      <c r="J409" s="14"/>
      <c r="K409" s="14"/>
      <c r="L409" s="14"/>
      <c r="M409" s="14"/>
      <c r="N409" s="14"/>
      <c r="O409" s="14"/>
      <c r="P409" s="14"/>
      <c r="Q409" s="14"/>
      <c r="R409" s="14"/>
    </row>
    <row r="410">
      <c r="A410" s="14"/>
      <c r="B410" s="14"/>
      <c r="C410" s="14"/>
      <c r="D410" s="14"/>
      <c r="E410" s="14"/>
      <c r="F410" s="14"/>
      <c r="G410" s="14"/>
      <c r="H410" s="14"/>
      <c r="I410" s="14"/>
      <c r="J410" s="14"/>
      <c r="K410" s="14"/>
      <c r="L410" s="14"/>
      <c r="M410" s="14"/>
      <c r="N410" s="14"/>
      <c r="O410" s="14"/>
      <c r="P410" s="14"/>
      <c r="Q410" s="14"/>
      <c r="R410" s="14"/>
    </row>
    <row r="411">
      <c r="A411" s="14"/>
      <c r="B411" s="14"/>
      <c r="C411" s="14"/>
      <c r="D411" s="14"/>
      <c r="E411" s="14"/>
      <c r="F411" s="14"/>
      <c r="G411" s="14"/>
      <c r="H411" s="14"/>
      <c r="I411" s="14"/>
      <c r="J411" s="14"/>
      <c r="K411" s="14"/>
      <c r="L411" s="14"/>
      <c r="M411" s="14"/>
      <c r="N411" s="14"/>
      <c r="O411" s="14"/>
      <c r="P411" s="14"/>
      <c r="Q411" s="14"/>
      <c r="R411" s="14"/>
    </row>
    <row r="412">
      <c r="A412" s="14"/>
      <c r="B412" s="14"/>
      <c r="C412" s="14"/>
      <c r="D412" s="14"/>
      <c r="E412" s="14"/>
      <c r="F412" s="14"/>
      <c r="G412" s="14"/>
      <c r="H412" s="14"/>
      <c r="I412" s="14"/>
      <c r="J412" s="14"/>
      <c r="K412" s="14"/>
      <c r="L412" s="14"/>
      <c r="M412" s="14"/>
      <c r="N412" s="14"/>
      <c r="O412" s="14"/>
      <c r="P412" s="14"/>
      <c r="Q412" s="14"/>
      <c r="R412" s="14"/>
    </row>
    <row r="413">
      <c r="A413" s="14"/>
      <c r="B413" s="14"/>
      <c r="C413" s="14"/>
      <c r="D413" s="14"/>
      <c r="E413" s="14"/>
      <c r="F413" s="14"/>
      <c r="G413" s="14"/>
      <c r="H413" s="14"/>
      <c r="I413" s="14"/>
      <c r="J413" s="14"/>
      <c r="K413" s="14"/>
      <c r="L413" s="14"/>
      <c r="M413" s="14"/>
      <c r="N413" s="14"/>
      <c r="O413" s="14"/>
      <c r="P413" s="14"/>
      <c r="Q413" s="14"/>
      <c r="R413" s="14"/>
    </row>
    <row r="414">
      <c r="A414" s="14"/>
      <c r="B414" s="14"/>
      <c r="C414" s="14"/>
      <c r="D414" s="14"/>
      <c r="E414" s="14"/>
      <c r="F414" s="14"/>
      <c r="G414" s="14"/>
      <c r="H414" s="14"/>
      <c r="I414" s="14"/>
      <c r="J414" s="14"/>
      <c r="K414" s="14"/>
      <c r="L414" s="14"/>
      <c r="M414" s="14"/>
      <c r="N414" s="14"/>
      <c r="O414" s="14"/>
      <c r="P414" s="14"/>
      <c r="Q414" s="14"/>
      <c r="R414" s="14"/>
    </row>
    <row r="415">
      <c r="A415" s="14"/>
      <c r="B415" s="14"/>
      <c r="C415" s="14"/>
      <c r="D415" s="14"/>
      <c r="E415" s="14"/>
      <c r="F415" s="14"/>
      <c r="G415" s="14"/>
      <c r="H415" s="14"/>
      <c r="I415" s="14"/>
      <c r="J415" s="14"/>
      <c r="K415" s="14"/>
      <c r="L415" s="14"/>
      <c r="M415" s="14"/>
      <c r="N415" s="14"/>
      <c r="O415" s="14"/>
      <c r="P415" s="14"/>
      <c r="Q415" s="14"/>
      <c r="R415" s="14"/>
    </row>
    <row r="416">
      <c r="A416" s="14"/>
      <c r="B416" s="14"/>
      <c r="C416" s="14"/>
      <c r="D416" s="14"/>
      <c r="E416" s="14"/>
      <c r="F416" s="14"/>
      <c r="G416" s="14"/>
      <c r="H416" s="14"/>
      <c r="I416" s="14"/>
      <c r="J416" s="14"/>
      <c r="K416" s="14"/>
      <c r="L416" s="14"/>
      <c r="M416" s="14"/>
      <c r="N416" s="14"/>
      <c r="O416" s="14"/>
      <c r="P416" s="14"/>
      <c r="Q416" s="14"/>
      <c r="R416" s="14"/>
    </row>
    <row r="417">
      <c r="A417" s="14"/>
      <c r="B417" s="14"/>
      <c r="C417" s="14"/>
      <c r="D417" s="14"/>
      <c r="E417" s="14"/>
      <c r="F417" s="14"/>
      <c r="G417" s="14"/>
      <c r="H417" s="14"/>
      <c r="I417" s="14"/>
      <c r="J417" s="14"/>
      <c r="K417" s="14"/>
      <c r="L417" s="14"/>
      <c r="M417" s="14"/>
      <c r="N417" s="14"/>
      <c r="O417" s="14"/>
      <c r="P417" s="14"/>
      <c r="Q417" s="14"/>
      <c r="R417" s="14"/>
    </row>
    <row r="418">
      <c r="A418" s="14"/>
      <c r="B418" s="14"/>
      <c r="C418" s="14"/>
      <c r="D418" s="14"/>
      <c r="E418" s="14"/>
      <c r="F418" s="14"/>
      <c r="G418" s="14"/>
      <c r="H418" s="14"/>
      <c r="I418" s="14"/>
      <c r="J418" s="14"/>
      <c r="K418" s="14"/>
      <c r="L418" s="14"/>
      <c r="M418" s="14"/>
      <c r="N418" s="14"/>
      <c r="O418" s="14"/>
      <c r="P418" s="14"/>
      <c r="Q418" s="14"/>
      <c r="R418" s="14"/>
    </row>
    <row r="419">
      <c r="A419" s="14"/>
      <c r="B419" s="14"/>
      <c r="C419" s="14"/>
      <c r="D419" s="14"/>
      <c r="E419" s="14"/>
      <c r="F419" s="14"/>
      <c r="G419" s="14"/>
      <c r="H419" s="14"/>
      <c r="I419" s="14"/>
      <c r="J419" s="14"/>
      <c r="K419" s="14"/>
      <c r="L419" s="14"/>
      <c r="M419" s="14"/>
      <c r="N419" s="14"/>
      <c r="O419" s="14"/>
      <c r="P419" s="14"/>
      <c r="Q419" s="14"/>
      <c r="R419" s="14"/>
    </row>
    <row r="420">
      <c r="A420" s="14"/>
      <c r="B420" s="14"/>
      <c r="C420" s="14"/>
      <c r="D420" s="14"/>
      <c r="E420" s="14"/>
      <c r="F420" s="14"/>
      <c r="G420" s="14"/>
      <c r="H420" s="14"/>
      <c r="I420" s="14"/>
      <c r="J420" s="14"/>
      <c r="K420" s="14"/>
      <c r="L420" s="14"/>
      <c r="M420" s="14"/>
      <c r="N420" s="14"/>
      <c r="O420" s="14"/>
      <c r="P420" s="14"/>
      <c r="Q420" s="14"/>
      <c r="R420" s="14"/>
    </row>
    <row r="421">
      <c r="A421" s="14"/>
      <c r="B421" s="14"/>
      <c r="C421" s="14"/>
      <c r="D421" s="14"/>
      <c r="E421" s="14"/>
      <c r="F421" s="14"/>
      <c r="G421" s="14"/>
      <c r="H421" s="14"/>
      <c r="I421" s="14"/>
      <c r="J421" s="14"/>
      <c r="K421" s="14"/>
      <c r="L421" s="14"/>
      <c r="M421" s="14"/>
      <c r="N421" s="14"/>
      <c r="O421" s="14"/>
      <c r="P421" s="14"/>
      <c r="Q421" s="14"/>
      <c r="R421" s="14"/>
    </row>
    <row r="422">
      <c r="A422" s="14"/>
      <c r="B422" s="14"/>
      <c r="C422" s="14"/>
      <c r="D422" s="14"/>
      <c r="E422" s="14"/>
      <c r="F422" s="14"/>
      <c r="G422" s="14"/>
      <c r="H422" s="14"/>
      <c r="I422" s="14"/>
      <c r="J422" s="14"/>
      <c r="K422" s="14"/>
      <c r="L422" s="14"/>
      <c r="M422" s="14"/>
      <c r="N422" s="14"/>
      <c r="O422" s="14"/>
      <c r="P422" s="14"/>
      <c r="Q422" s="14"/>
      <c r="R422" s="14"/>
    </row>
    <row r="423">
      <c r="A423" s="14"/>
      <c r="B423" s="14"/>
      <c r="C423" s="14"/>
      <c r="D423" s="14"/>
      <c r="E423" s="14"/>
      <c r="F423" s="14"/>
      <c r="G423" s="14"/>
      <c r="H423" s="14"/>
      <c r="I423" s="14"/>
      <c r="J423" s="14"/>
      <c r="K423" s="14"/>
      <c r="L423" s="14"/>
      <c r="M423" s="14"/>
      <c r="N423" s="14"/>
      <c r="O423" s="14"/>
      <c r="P423" s="14"/>
      <c r="Q423" s="14"/>
      <c r="R423" s="14"/>
    </row>
    <row r="424">
      <c r="A424" s="14"/>
      <c r="B424" s="14"/>
      <c r="C424" s="14"/>
      <c r="D424" s="14"/>
      <c r="E424" s="14"/>
      <c r="F424" s="14"/>
      <c r="G424" s="14"/>
      <c r="H424" s="14"/>
      <c r="I424" s="14"/>
      <c r="J424" s="14"/>
      <c r="K424" s="14"/>
      <c r="L424" s="14"/>
      <c r="M424" s="14"/>
      <c r="N424" s="14"/>
      <c r="O424" s="14"/>
      <c r="P424" s="14"/>
      <c r="Q424" s="14"/>
      <c r="R424" s="14"/>
    </row>
    <row r="425">
      <c r="A425" s="14"/>
      <c r="B425" s="14"/>
      <c r="C425" s="14"/>
      <c r="D425" s="14"/>
      <c r="E425" s="14"/>
      <c r="F425" s="14"/>
      <c r="G425" s="14"/>
      <c r="H425" s="14"/>
      <c r="I425" s="14"/>
      <c r="J425" s="14"/>
      <c r="K425" s="14"/>
      <c r="L425" s="14"/>
      <c r="M425" s="14"/>
      <c r="N425" s="14"/>
      <c r="O425" s="14"/>
      <c r="P425" s="14"/>
      <c r="Q425" s="14"/>
      <c r="R425" s="14"/>
    </row>
    <row r="426">
      <c r="A426" s="14"/>
      <c r="B426" s="14"/>
      <c r="C426" s="14"/>
      <c r="D426" s="14"/>
      <c r="E426" s="14"/>
      <c r="F426" s="14"/>
      <c r="G426" s="14"/>
      <c r="H426" s="14"/>
      <c r="I426" s="14"/>
      <c r="J426" s="14"/>
      <c r="K426" s="14"/>
      <c r="L426" s="14"/>
      <c r="M426" s="14"/>
      <c r="N426" s="14"/>
      <c r="O426" s="14"/>
      <c r="P426" s="14"/>
      <c r="Q426" s="14"/>
      <c r="R426" s="14"/>
    </row>
    <row r="427">
      <c r="A427" s="14"/>
      <c r="B427" s="14"/>
      <c r="C427" s="14"/>
      <c r="D427" s="14"/>
      <c r="E427" s="14"/>
      <c r="F427" s="14"/>
      <c r="G427" s="14"/>
      <c r="H427" s="14"/>
      <c r="I427" s="14"/>
      <c r="J427" s="14"/>
      <c r="K427" s="14"/>
      <c r="L427" s="14"/>
      <c r="M427" s="14"/>
      <c r="N427" s="14"/>
      <c r="O427" s="14"/>
      <c r="P427" s="14"/>
      <c r="Q427" s="14"/>
      <c r="R427" s="14"/>
    </row>
    <row r="428">
      <c r="A428" s="14"/>
      <c r="B428" s="14"/>
      <c r="C428" s="14"/>
      <c r="D428" s="14"/>
      <c r="E428" s="14"/>
      <c r="F428" s="14"/>
      <c r="G428" s="14"/>
      <c r="H428" s="14"/>
      <c r="I428" s="14"/>
      <c r="J428" s="14"/>
      <c r="K428" s="14"/>
      <c r="L428" s="14"/>
      <c r="M428" s="14"/>
      <c r="N428" s="14"/>
      <c r="O428" s="14"/>
      <c r="P428" s="14"/>
      <c r="Q428" s="14"/>
      <c r="R428" s="14"/>
    </row>
    <row r="429">
      <c r="A429" s="14"/>
      <c r="B429" s="14"/>
      <c r="C429" s="14"/>
      <c r="D429" s="14"/>
      <c r="E429" s="14"/>
      <c r="F429" s="14"/>
      <c r="G429" s="14"/>
      <c r="H429" s="14"/>
      <c r="I429" s="14"/>
      <c r="J429" s="14"/>
      <c r="K429" s="14"/>
      <c r="L429" s="14"/>
      <c r="M429" s="14"/>
      <c r="N429" s="14"/>
      <c r="O429" s="14"/>
      <c r="P429" s="14"/>
      <c r="Q429" s="14"/>
      <c r="R429" s="14"/>
    </row>
    <row r="430">
      <c r="A430" s="14"/>
      <c r="B430" s="14"/>
      <c r="C430" s="14"/>
      <c r="D430" s="14"/>
      <c r="E430" s="14"/>
      <c r="F430" s="14"/>
      <c r="G430" s="14"/>
      <c r="H430" s="14"/>
      <c r="I430" s="14"/>
      <c r="J430" s="14"/>
      <c r="K430" s="14"/>
      <c r="L430" s="14"/>
      <c r="M430" s="14"/>
      <c r="N430" s="14"/>
      <c r="O430" s="14"/>
      <c r="P430" s="14"/>
      <c r="Q430" s="14"/>
      <c r="R430" s="14"/>
    </row>
    <row r="431">
      <c r="A431" s="14"/>
      <c r="B431" s="14"/>
      <c r="C431" s="14"/>
      <c r="D431" s="14"/>
      <c r="E431" s="14"/>
      <c r="F431" s="14"/>
      <c r="G431" s="14"/>
      <c r="H431" s="14"/>
      <c r="I431" s="14"/>
      <c r="J431" s="14"/>
      <c r="K431" s="14"/>
      <c r="L431" s="14"/>
      <c r="M431" s="14"/>
      <c r="N431" s="14"/>
      <c r="O431" s="14"/>
      <c r="P431" s="14"/>
      <c r="Q431" s="14"/>
      <c r="R431" s="14"/>
    </row>
    <row r="432">
      <c r="A432" s="14"/>
      <c r="B432" s="14"/>
      <c r="C432" s="14"/>
      <c r="D432" s="14"/>
      <c r="E432" s="14"/>
      <c r="F432" s="14"/>
      <c r="G432" s="14"/>
      <c r="H432" s="14"/>
      <c r="I432" s="14"/>
      <c r="J432" s="14"/>
      <c r="K432" s="14"/>
      <c r="L432" s="14"/>
      <c r="M432" s="14"/>
      <c r="N432" s="14"/>
      <c r="O432" s="14"/>
      <c r="P432" s="14"/>
      <c r="Q432" s="14"/>
      <c r="R432" s="14"/>
    </row>
    <row r="433">
      <c r="A433" s="14"/>
      <c r="B433" s="14"/>
      <c r="C433" s="14"/>
      <c r="D433" s="14"/>
      <c r="E433" s="14"/>
      <c r="F433" s="14"/>
      <c r="G433" s="14"/>
      <c r="H433" s="14"/>
      <c r="I433" s="14"/>
      <c r="J433" s="14"/>
      <c r="K433" s="14"/>
      <c r="L433" s="14"/>
      <c r="M433" s="14"/>
      <c r="N433" s="14"/>
      <c r="O433" s="14"/>
      <c r="P433" s="14"/>
      <c r="Q433" s="14"/>
      <c r="R433" s="14"/>
    </row>
    <row r="434">
      <c r="A434" s="14"/>
      <c r="B434" s="14"/>
      <c r="C434" s="14"/>
      <c r="D434" s="14"/>
      <c r="E434" s="14"/>
      <c r="F434" s="14"/>
      <c r="G434" s="14"/>
      <c r="H434" s="14"/>
      <c r="I434" s="14"/>
      <c r="J434" s="14"/>
      <c r="K434" s="14"/>
      <c r="L434" s="14"/>
      <c r="M434" s="14"/>
      <c r="N434" s="14"/>
      <c r="O434" s="14"/>
      <c r="P434" s="14"/>
      <c r="Q434" s="14"/>
      <c r="R434" s="14"/>
    </row>
    <row r="435">
      <c r="A435" s="14"/>
      <c r="B435" s="14"/>
      <c r="C435" s="14"/>
      <c r="D435" s="14"/>
      <c r="E435" s="14"/>
      <c r="F435" s="14"/>
      <c r="G435" s="14"/>
      <c r="H435" s="14"/>
      <c r="I435" s="14"/>
      <c r="J435" s="14"/>
      <c r="K435" s="14"/>
      <c r="L435" s="14"/>
      <c r="M435" s="14"/>
      <c r="N435" s="14"/>
      <c r="O435" s="14"/>
      <c r="P435" s="14"/>
      <c r="Q435" s="14"/>
      <c r="R435" s="14"/>
    </row>
    <row r="436">
      <c r="A436" s="14"/>
      <c r="B436" s="14"/>
      <c r="C436" s="14"/>
      <c r="D436" s="14"/>
      <c r="E436" s="14"/>
      <c r="F436" s="14"/>
      <c r="G436" s="14"/>
      <c r="H436" s="14"/>
      <c r="I436" s="14"/>
      <c r="J436" s="14"/>
      <c r="K436" s="14"/>
      <c r="L436" s="14"/>
      <c r="M436" s="14"/>
      <c r="N436" s="14"/>
      <c r="O436" s="14"/>
      <c r="P436" s="14"/>
      <c r="Q436" s="14"/>
      <c r="R436" s="14"/>
    </row>
    <row r="437">
      <c r="A437" s="14"/>
      <c r="B437" s="14"/>
      <c r="C437" s="14"/>
      <c r="D437" s="14"/>
      <c r="E437" s="14"/>
      <c r="F437" s="14"/>
      <c r="G437" s="14"/>
      <c r="H437" s="14"/>
      <c r="I437" s="14"/>
      <c r="J437" s="14"/>
      <c r="K437" s="14"/>
      <c r="L437" s="14"/>
      <c r="M437" s="14"/>
      <c r="N437" s="14"/>
      <c r="O437" s="14"/>
      <c r="P437" s="14"/>
      <c r="Q437" s="14"/>
      <c r="R437" s="14"/>
    </row>
    <row r="438">
      <c r="A438" s="14"/>
      <c r="B438" s="14"/>
      <c r="C438" s="14"/>
      <c r="D438" s="14"/>
      <c r="E438" s="14"/>
      <c r="F438" s="14"/>
      <c r="G438" s="14"/>
      <c r="H438" s="14"/>
      <c r="I438" s="14"/>
      <c r="J438" s="14"/>
      <c r="K438" s="14"/>
      <c r="L438" s="14"/>
      <c r="M438" s="14"/>
      <c r="N438" s="14"/>
      <c r="O438" s="14"/>
      <c r="P438" s="14"/>
      <c r="Q438" s="14"/>
      <c r="R438" s="14"/>
    </row>
    <row r="439">
      <c r="A439" s="14"/>
      <c r="B439" s="14"/>
      <c r="C439" s="14"/>
      <c r="D439" s="14"/>
      <c r="E439" s="14"/>
      <c r="F439" s="14"/>
      <c r="G439" s="14"/>
      <c r="H439" s="14"/>
      <c r="I439" s="14"/>
      <c r="J439" s="14"/>
      <c r="K439" s="14"/>
      <c r="L439" s="14"/>
      <c r="M439" s="14"/>
      <c r="N439" s="14"/>
      <c r="O439" s="14"/>
      <c r="P439" s="14"/>
      <c r="Q439" s="14"/>
      <c r="R439" s="14"/>
    </row>
    <row r="440">
      <c r="A440" s="14"/>
      <c r="B440" s="14"/>
      <c r="C440" s="14"/>
      <c r="D440" s="14"/>
      <c r="E440" s="14"/>
      <c r="F440" s="14"/>
      <c r="G440" s="14"/>
      <c r="H440" s="14"/>
      <c r="I440" s="14"/>
      <c r="J440" s="14"/>
      <c r="K440" s="14"/>
      <c r="L440" s="14"/>
      <c r="M440" s="14"/>
      <c r="N440" s="14"/>
      <c r="O440" s="14"/>
      <c r="P440" s="14"/>
      <c r="Q440" s="14"/>
      <c r="R440" s="14"/>
    </row>
    <row r="441">
      <c r="A441" s="14"/>
      <c r="B441" s="14"/>
      <c r="C441" s="14"/>
      <c r="D441" s="14"/>
      <c r="E441" s="14"/>
      <c r="F441" s="14"/>
      <c r="G441" s="14"/>
      <c r="H441" s="14"/>
      <c r="I441" s="14"/>
      <c r="J441" s="14"/>
      <c r="K441" s="14"/>
      <c r="L441" s="14"/>
      <c r="M441" s="14"/>
      <c r="N441" s="14"/>
      <c r="O441" s="14"/>
      <c r="P441" s="14"/>
      <c r="Q441" s="14"/>
      <c r="R441" s="14"/>
    </row>
    <row r="442">
      <c r="A442" s="14"/>
      <c r="B442" s="14"/>
      <c r="C442" s="14"/>
      <c r="D442" s="14"/>
      <c r="E442" s="14"/>
      <c r="F442" s="14"/>
      <c r="G442" s="14"/>
      <c r="H442" s="14"/>
      <c r="I442" s="14"/>
      <c r="J442" s="14"/>
      <c r="K442" s="14"/>
      <c r="L442" s="14"/>
      <c r="M442" s="14"/>
      <c r="N442" s="14"/>
      <c r="O442" s="14"/>
      <c r="P442" s="14"/>
      <c r="Q442" s="14"/>
      <c r="R442" s="14"/>
    </row>
    <row r="443">
      <c r="A443" s="14"/>
      <c r="B443" s="14"/>
      <c r="C443" s="14"/>
      <c r="D443" s="14"/>
      <c r="E443" s="14"/>
      <c r="F443" s="14"/>
      <c r="G443" s="14"/>
      <c r="H443" s="14"/>
      <c r="I443" s="14"/>
      <c r="J443" s="14"/>
      <c r="K443" s="14"/>
      <c r="L443" s="14"/>
      <c r="M443" s="14"/>
      <c r="N443" s="14"/>
      <c r="O443" s="14"/>
      <c r="P443" s="14"/>
      <c r="Q443" s="14"/>
      <c r="R443" s="14"/>
    </row>
    <row r="444">
      <c r="A444" s="14"/>
      <c r="B444" s="14"/>
      <c r="C444" s="14"/>
      <c r="D444" s="14"/>
      <c r="E444" s="14"/>
      <c r="F444" s="14"/>
      <c r="G444" s="14"/>
      <c r="H444" s="14"/>
      <c r="I444" s="14"/>
      <c r="J444" s="14"/>
      <c r="K444" s="14"/>
      <c r="L444" s="14"/>
      <c r="M444" s="14"/>
      <c r="N444" s="14"/>
      <c r="O444" s="14"/>
      <c r="P444" s="14"/>
      <c r="Q444" s="14"/>
      <c r="R444" s="14"/>
    </row>
    <row r="445">
      <c r="A445" s="14"/>
      <c r="B445" s="14"/>
      <c r="C445" s="14"/>
      <c r="D445" s="14"/>
      <c r="E445" s="14"/>
      <c r="F445" s="14"/>
      <c r="G445" s="14"/>
      <c r="H445" s="14"/>
      <c r="I445" s="14"/>
      <c r="J445" s="14"/>
      <c r="K445" s="14"/>
      <c r="L445" s="14"/>
      <c r="M445" s="14"/>
      <c r="N445" s="14"/>
      <c r="O445" s="14"/>
      <c r="P445" s="14"/>
      <c r="Q445" s="14"/>
      <c r="R445" s="14"/>
    </row>
    <row r="446">
      <c r="A446" s="14"/>
      <c r="B446" s="14"/>
      <c r="C446" s="14"/>
      <c r="D446" s="14"/>
      <c r="E446" s="14"/>
      <c r="F446" s="14"/>
      <c r="G446" s="14"/>
      <c r="H446" s="14"/>
      <c r="I446" s="14"/>
      <c r="J446" s="14"/>
      <c r="K446" s="14"/>
      <c r="L446" s="14"/>
      <c r="M446" s="14"/>
      <c r="N446" s="14"/>
      <c r="O446" s="14"/>
      <c r="P446" s="14"/>
      <c r="Q446" s="14"/>
      <c r="R446" s="14"/>
    </row>
    <row r="447">
      <c r="A447" s="14"/>
      <c r="B447" s="14"/>
      <c r="C447" s="14"/>
      <c r="D447" s="14"/>
      <c r="E447" s="14"/>
      <c r="F447" s="14"/>
      <c r="G447" s="14"/>
      <c r="H447" s="14"/>
      <c r="I447" s="14"/>
      <c r="J447" s="14"/>
      <c r="K447" s="14"/>
      <c r="L447" s="14"/>
      <c r="M447" s="14"/>
      <c r="N447" s="14"/>
      <c r="O447" s="14"/>
      <c r="P447" s="14"/>
      <c r="Q447" s="14"/>
      <c r="R447" s="14"/>
    </row>
    <row r="448">
      <c r="A448" s="14"/>
      <c r="B448" s="14"/>
      <c r="C448" s="14"/>
      <c r="D448" s="14"/>
      <c r="E448" s="14"/>
      <c r="F448" s="14"/>
      <c r="G448" s="14"/>
      <c r="H448" s="14"/>
      <c r="I448" s="14"/>
      <c r="J448" s="14"/>
      <c r="K448" s="14"/>
      <c r="L448" s="14"/>
      <c r="M448" s="14"/>
      <c r="N448" s="14"/>
      <c r="O448" s="14"/>
      <c r="P448" s="14"/>
      <c r="Q448" s="14"/>
      <c r="R448" s="14"/>
    </row>
    <row r="449">
      <c r="A449" s="14"/>
      <c r="B449" s="14"/>
      <c r="C449" s="14"/>
      <c r="D449" s="14"/>
      <c r="E449" s="14"/>
      <c r="F449" s="14"/>
      <c r="G449" s="14"/>
      <c r="H449" s="14"/>
      <c r="I449" s="14"/>
      <c r="J449" s="14"/>
      <c r="K449" s="14"/>
      <c r="L449" s="14"/>
      <c r="M449" s="14"/>
      <c r="N449" s="14"/>
      <c r="O449" s="14"/>
      <c r="P449" s="14"/>
      <c r="Q449" s="14"/>
      <c r="R449" s="14"/>
    </row>
    <row r="450">
      <c r="A450" s="14"/>
      <c r="B450" s="14"/>
      <c r="C450" s="14"/>
      <c r="D450" s="14"/>
      <c r="E450" s="14"/>
      <c r="F450" s="14"/>
      <c r="G450" s="14"/>
      <c r="H450" s="14"/>
      <c r="I450" s="14"/>
      <c r="J450" s="14"/>
      <c r="K450" s="14"/>
      <c r="L450" s="14"/>
      <c r="M450" s="14"/>
      <c r="N450" s="14"/>
      <c r="O450" s="14"/>
      <c r="P450" s="14"/>
      <c r="Q450" s="14"/>
      <c r="R450" s="14"/>
    </row>
    <row r="451">
      <c r="A451" s="14"/>
      <c r="B451" s="14"/>
      <c r="C451" s="14"/>
      <c r="D451" s="14"/>
      <c r="E451" s="14"/>
      <c r="F451" s="14"/>
      <c r="G451" s="14"/>
      <c r="H451" s="14"/>
      <c r="I451" s="14"/>
      <c r="J451" s="14"/>
      <c r="K451" s="14"/>
      <c r="L451" s="14"/>
      <c r="M451" s="14"/>
      <c r="N451" s="14"/>
      <c r="O451" s="14"/>
      <c r="P451" s="14"/>
      <c r="Q451" s="14"/>
      <c r="R451" s="14"/>
    </row>
    <row r="452">
      <c r="A452" s="14"/>
      <c r="B452" s="14"/>
      <c r="C452" s="14"/>
      <c r="D452" s="14"/>
      <c r="E452" s="14"/>
      <c r="F452" s="14"/>
      <c r="G452" s="14"/>
      <c r="H452" s="14"/>
      <c r="I452" s="14"/>
      <c r="J452" s="14"/>
      <c r="K452" s="14"/>
      <c r="L452" s="14"/>
      <c r="M452" s="14"/>
      <c r="N452" s="14"/>
      <c r="O452" s="14"/>
      <c r="P452" s="14"/>
      <c r="Q452" s="14"/>
      <c r="R452" s="14"/>
    </row>
    <row r="453">
      <c r="A453" s="14"/>
      <c r="B453" s="14"/>
      <c r="C453" s="14"/>
      <c r="D453" s="14"/>
      <c r="E453" s="14"/>
      <c r="F453" s="14"/>
      <c r="G453" s="14"/>
      <c r="H453" s="14"/>
      <c r="I453" s="14"/>
      <c r="J453" s="14"/>
      <c r="K453" s="14"/>
      <c r="L453" s="14"/>
      <c r="M453" s="14"/>
      <c r="N453" s="14"/>
      <c r="O453" s="14"/>
      <c r="P453" s="14"/>
      <c r="Q453" s="14"/>
      <c r="R453" s="14"/>
    </row>
    <row r="454">
      <c r="A454" s="14"/>
      <c r="B454" s="14"/>
      <c r="C454" s="14"/>
      <c r="D454" s="14"/>
      <c r="E454" s="14"/>
      <c r="F454" s="14"/>
      <c r="G454" s="14"/>
      <c r="H454" s="14"/>
      <c r="I454" s="14"/>
      <c r="J454" s="14"/>
      <c r="K454" s="14"/>
      <c r="L454" s="14"/>
      <c r="M454" s="14"/>
      <c r="N454" s="14"/>
      <c r="O454" s="14"/>
      <c r="P454" s="14"/>
      <c r="Q454" s="14"/>
      <c r="R454" s="14"/>
    </row>
    <row r="455">
      <c r="A455" s="14"/>
      <c r="B455" s="14"/>
      <c r="C455" s="14"/>
      <c r="D455" s="14"/>
      <c r="E455" s="14"/>
      <c r="F455" s="14"/>
      <c r="G455" s="14"/>
      <c r="H455" s="14"/>
      <c r="I455" s="14"/>
      <c r="J455" s="14"/>
      <c r="K455" s="14"/>
      <c r="L455" s="14"/>
      <c r="M455" s="14"/>
      <c r="N455" s="14"/>
      <c r="O455" s="14"/>
      <c r="P455" s="14"/>
      <c r="Q455" s="14"/>
      <c r="R455" s="14"/>
    </row>
    <row r="456">
      <c r="A456" s="14"/>
      <c r="B456" s="14"/>
      <c r="C456" s="14"/>
      <c r="D456" s="14"/>
      <c r="E456" s="14"/>
      <c r="F456" s="14"/>
      <c r="G456" s="14"/>
      <c r="H456" s="14"/>
      <c r="I456" s="14"/>
      <c r="J456" s="14"/>
      <c r="K456" s="14"/>
      <c r="L456" s="14"/>
      <c r="M456" s="14"/>
      <c r="N456" s="14"/>
      <c r="O456" s="14"/>
      <c r="P456" s="14"/>
      <c r="Q456" s="14"/>
      <c r="R456" s="14"/>
    </row>
    <row r="457">
      <c r="A457" s="14"/>
      <c r="B457" s="14"/>
      <c r="C457" s="14"/>
      <c r="D457" s="14"/>
      <c r="E457" s="14"/>
      <c r="F457" s="14"/>
      <c r="G457" s="14"/>
      <c r="H457" s="14"/>
      <c r="I457" s="14"/>
      <c r="J457" s="14"/>
      <c r="K457" s="14"/>
      <c r="L457" s="14"/>
      <c r="M457" s="14"/>
      <c r="N457" s="14"/>
      <c r="O457" s="14"/>
      <c r="P457" s="14"/>
      <c r="Q457" s="14"/>
      <c r="R457" s="14"/>
    </row>
    <row r="458">
      <c r="A458" s="14"/>
      <c r="B458" s="14"/>
      <c r="C458" s="14"/>
      <c r="D458" s="14"/>
      <c r="E458" s="14"/>
      <c r="F458" s="14"/>
      <c r="G458" s="14"/>
      <c r="H458" s="14"/>
      <c r="I458" s="14"/>
      <c r="J458" s="14"/>
      <c r="K458" s="14"/>
      <c r="L458" s="14"/>
      <c r="M458" s="14"/>
      <c r="N458" s="14"/>
      <c r="O458" s="14"/>
      <c r="P458" s="14"/>
      <c r="Q458" s="14"/>
      <c r="R458" s="14"/>
    </row>
    <row r="459">
      <c r="A459" s="14"/>
      <c r="B459" s="14"/>
      <c r="C459" s="14"/>
      <c r="D459" s="14"/>
      <c r="E459" s="14"/>
      <c r="F459" s="14"/>
      <c r="G459" s="14"/>
      <c r="H459" s="14"/>
      <c r="I459" s="14"/>
      <c r="J459" s="14"/>
      <c r="K459" s="14"/>
      <c r="L459" s="14"/>
      <c r="M459" s="14"/>
      <c r="N459" s="14"/>
      <c r="O459" s="14"/>
      <c r="P459" s="14"/>
      <c r="Q459" s="14"/>
      <c r="R459" s="14"/>
    </row>
    <row r="460">
      <c r="A460" s="14"/>
      <c r="B460" s="14"/>
      <c r="C460" s="14"/>
      <c r="D460" s="14"/>
      <c r="E460" s="14"/>
      <c r="F460" s="14"/>
      <c r="G460" s="14"/>
      <c r="H460" s="14"/>
      <c r="I460" s="14"/>
      <c r="J460" s="14"/>
      <c r="K460" s="14"/>
      <c r="L460" s="14"/>
      <c r="M460" s="14"/>
      <c r="N460" s="14"/>
      <c r="O460" s="14"/>
      <c r="P460" s="14"/>
      <c r="Q460" s="14"/>
      <c r="R460" s="14"/>
    </row>
    <row r="461">
      <c r="A461" s="14"/>
      <c r="B461" s="14"/>
      <c r="C461" s="14"/>
      <c r="D461" s="14"/>
      <c r="E461" s="14"/>
      <c r="F461" s="14"/>
      <c r="G461" s="14"/>
      <c r="H461" s="14"/>
      <c r="I461" s="14"/>
      <c r="J461" s="14"/>
      <c r="K461" s="14"/>
      <c r="L461" s="14"/>
      <c r="M461" s="14"/>
      <c r="N461" s="14"/>
      <c r="O461" s="14"/>
      <c r="P461" s="14"/>
      <c r="Q461" s="14"/>
      <c r="R461" s="14"/>
    </row>
    <row r="462">
      <c r="A462" s="14"/>
      <c r="B462" s="14"/>
      <c r="C462" s="14"/>
      <c r="D462" s="14"/>
      <c r="E462" s="14"/>
      <c r="F462" s="14"/>
      <c r="G462" s="14"/>
      <c r="H462" s="14"/>
      <c r="I462" s="14"/>
      <c r="J462" s="14"/>
      <c r="K462" s="14"/>
      <c r="L462" s="14"/>
      <c r="M462" s="14"/>
      <c r="N462" s="14"/>
      <c r="O462" s="14"/>
      <c r="P462" s="14"/>
      <c r="Q462" s="14"/>
      <c r="R462" s="14"/>
    </row>
    <row r="463">
      <c r="A463" s="14"/>
      <c r="B463" s="14"/>
      <c r="C463" s="14"/>
      <c r="D463" s="14"/>
      <c r="E463" s="14"/>
      <c r="F463" s="14"/>
      <c r="G463" s="14"/>
      <c r="H463" s="14"/>
      <c r="I463" s="14"/>
      <c r="J463" s="14"/>
      <c r="K463" s="14"/>
      <c r="L463" s="14"/>
      <c r="M463" s="14"/>
      <c r="N463" s="14"/>
      <c r="O463" s="14"/>
      <c r="P463" s="14"/>
      <c r="Q463" s="14"/>
      <c r="R463" s="14"/>
    </row>
    <row r="464">
      <c r="A464" s="14"/>
      <c r="B464" s="14"/>
      <c r="C464" s="14"/>
      <c r="D464" s="14"/>
      <c r="E464" s="14"/>
      <c r="F464" s="14"/>
      <c r="G464" s="14"/>
      <c r="H464" s="14"/>
      <c r="I464" s="14"/>
      <c r="J464" s="14"/>
      <c r="K464" s="14"/>
      <c r="L464" s="14"/>
      <c r="M464" s="14"/>
      <c r="N464" s="14"/>
      <c r="O464" s="14"/>
      <c r="P464" s="14"/>
      <c r="Q464" s="14"/>
      <c r="R464" s="14"/>
    </row>
    <row r="465">
      <c r="A465" s="14"/>
      <c r="B465" s="14"/>
      <c r="C465" s="14"/>
      <c r="D465" s="14"/>
      <c r="E465" s="14"/>
      <c r="F465" s="14"/>
      <c r="G465" s="14"/>
      <c r="H465" s="14"/>
      <c r="I465" s="14"/>
      <c r="J465" s="14"/>
      <c r="K465" s="14"/>
      <c r="L465" s="14"/>
      <c r="M465" s="14"/>
      <c r="N465" s="14"/>
      <c r="O465" s="14"/>
      <c r="P465" s="14"/>
      <c r="Q465" s="14"/>
      <c r="R465" s="14"/>
    </row>
    <row r="466">
      <c r="A466" s="14"/>
      <c r="B466" s="14"/>
      <c r="C466" s="14"/>
      <c r="D466" s="14"/>
      <c r="E466" s="14"/>
      <c r="F466" s="14"/>
      <c r="G466" s="14"/>
      <c r="H466" s="14"/>
      <c r="I466" s="14"/>
      <c r="J466" s="14"/>
      <c r="K466" s="14"/>
      <c r="L466" s="14"/>
      <c r="M466" s="14"/>
      <c r="N466" s="14"/>
      <c r="O466" s="14"/>
      <c r="P466" s="14"/>
      <c r="Q466" s="14"/>
      <c r="R466" s="14"/>
    </row>
    <row r="467">
      <c r="A467" s="14"/>
      <c r="B467" s="14"/>
      <c r="C467" s="14"/>
      <c r="D467" s="14"/>
      <c r="E467" s="14"/>
      <c r="F467" s="14"/>
      <c r="G467" s="14"/>
      <c r="H467" s="14"/>
      <c r="I467" s="14"/>
      <c r="J467" s="14"/>
      <c r="K467" s="14"/>
      <c r="L467" s="14"/>
      <c r="M467" s="14"/>
      <c r="N467" s="14"/>
      <c r="O467" s="14"/>
      <c r="P467" s="14"/>
      <c r="Q467" s="14"/>
      <c r="R467" s="14"/>
    </row>
    <row r="468">
      <c r="A468" s="14"/>
      <c r="B468" s="14"/>
      <c r="C468" s="14"/>
      <c r="D468" s="14"/>
      <c r="E468" s="14"/>
      <c r="F468" s="14"/>
      <c r="G468" s="14"/>
      <c r="H468" s="14"/>
      <c r="I468" s="14"/>
      <c r="J468" s="14"/>
      <c r="K468" s="14"/>
      <c r="L468" s="14"/>
      <c r="M468" s="14"/>
      <c r="N468" s="14"/>
      <c r="O468" s="14"/>
      <c r="P468" s="14"/>
      <c r="Q468" s="14"/>
      <c r="R468" s="14"/>
    </row>
    <row r="469">
      <c r="A469" s="14"/>
      <c r="B469" s="14"/>
      <c r="C469" s="14"/>
      <c r="D469" s="14"/>
      <c r="E469" s="14"/>
      <c r="F469" s="14"/>
      <c r="G469" s="14"/>
      <c r="H469" s="14"/>
      <c r="I469" s="14"/>
      <c r="J469" s="14"/>
      <c r="K469" s="14"/>
      <c r="L469" s="14"/>
      <c r="M469" s="14"/>
      <c r="N469" s="14"/>
      <c r="O469" s="14"/>
      <c r="P469" s="14"/>
      <c r="Q469" s="14"/>
      <c r="R469" s="14"/>
    </row>
    <row r="470">
      <c r="A470" s="14"/>
      <c r="B470" s="14"/>
      <c r="C470" s="14"/>
      <c r="D470" s="14"/>
      <c r="E470" s="14"/>
      <c r="F470" s="14"/>
      <c r="G470" s="14"/>
      <c r="H470" s="14"/>
      <c r="I470" s="14"/>
      <c r="J470" s="14"/>
      <c r="K470" s="14"/>
      <c r="L470" s="14"/>
      <c r="M470" s="14"/>
      <c r="N470" s="14"/>
      <c r="O470" s="14"/>
      <c r="P470" s="14"/>
      <c r="Q470" s="14"/>
      <c r="R470" s="14"/>
    </row>
    <row r="471">
      <c r="A471" s="14"/>
      <c r="B471" s="14"/>
      <c r="C471" s="14"/>
      <c r="D471" s="14"/>
      <c r="E471" s="14"/>
      <c r="F471" s="14"/>
      <c r="G471" s="14"/>
      <c r="H471" s="14"/>
      <c r="I471" s="14"/>
      <c r="J471" s="14"/>
      <c r="K471" s="14"/>
      <c r="L471" s="14"/>
      <c r="M471" s="14"/>
      <c r="N471" s="14"/>
      <c r="O471" s="14"/>
      <c r="P471" s="14"/>
      <c r="Q471" s="14"/>
      <c r="R471" s="14"/>
    </row>
    <row r="472">
      <c r="A472" s="14"/>
      <c r="B472" s="14"/>
      <c r="C472" s="14"/>
      <c r="D472" s="14"/>
      <c r="E472" s="14"/>
      <c r="F472" s="14"/>
      <c r="G472" s="14"/>
      <c r="H472" s="14"/>
      <c r="I472" s="14"/>
      <c r="J472" s="14"/>
      <c r="K472" s="14"/>
      <c r="L472" s="14"/>
      <c r="M472" s="14"/>
      <c r="N472" s="14"/>
      <c r="O472" s="14"/>
      <c r="P472" s="14"/>
      <c r="Q472" s="14"/>
      <c r="R472" s="14"/>
    </row>
    <row r="473">
      <c r="A473" s="14"/>
      <c r="B473" s="14"/>
      <c r="C473" s="14"/>
      <c r="D473" s="14"/>
      <c r="E473" s="14"/>
      <c r="F473" s="14"/>
      <c r="G473" s="14"/>
      <c r="H473" s="14"/>
      <c r="I473" s="14"/>
      <c r="J473" s="14"/>
      <c r="K473" s="14"/>
      <c r="L473" s="14"/>
      <c r="M473" s="14"/>
      <c r="N473" s="14"/>
      <c r="O473" s="14"/>
      <c r="P473" s="14"/>
      <c r="Q473" s="14"/>
      <c r="R473" s="14"/>
    </row>
    <row r="474">
      <c r="A474" s="14"/>
      <c r="B474" s="14"/>
      <c r="C474" s="14"/>
      <c r="D474" s="14"/>
      <c r="E474" s="14"/>
      <c r="F474" s="14"/>
      <c r="G474" s="14"/>
      <c r="H474" s="14"/>
      <c r="I474" s="14"/>
      <c r="J474" s="14"/>
      <c r="K474" s="14"/>
      <c r="L474" s="14"/>
      <c r="M474" s="14"/>
      <c r="N474" s="14"/>
      <c r="O474" s="14"/>
      <c r="P474" s="14"/>
      <c r="Q474" s="14"/>
      <c r="R474" s="14"/>
    </row>
    <row r="475">
      <c r="A475" s="14"/>
      <c r="B475" s="14"/>
      <c r="C475" s="14"/>
      <c r="D475" s="14"/>
      <c r="E475" s="14"/>
      <c r="F475" s="14"/>
      <c r="G475" s="14"/>
      <c r="H475" s="14"/>
      <c r="I475" s="14"/>
      <c r="J475" s="14"/>
      <c r="K475" s="14"/>
      <c r="L475" s="14"/>
      <c r="M475" s="14"/>
      <c r="N475" s="14"/>
      <c r="O475" s="14"/>
      <c r="P475" s="14"/>
      <c r="Q475" s="14"/>
      <c r="R475" s="14"/>
    </row>
    <row r="476">
      <c r="A476" s="14"/>
      <c r="B476" s="14"/>
      <c r="C476" s="14"/>
      <c r="D476" s="14"/>
      <c r="E476" s="14"/>
      <c r="F476" s="14"/>
      <c r="G476" s="14"/>
      <c r="H476" s="14"/>
      <c r="I476" s="14"/>
      <c r="J476" s="14"/>
      <c r="K476" s="14"/>
      <c r="L476" s="14"/>
      <c r="M476" s="14"/>
      <c r="N476" s="14"/>
      <c r="O476" s="14"/>
      <c r="P476" s="14"/>
      <c r="Q476" s="14"/>
      <c r="R476" s="14"/>
    </row>
    <row r="477">
      <c r="A477" s="14"/>
      <c r="B477" s="14"/>
      <c r="C477" s="14"/>
      <c r="D477" s="14"/>
      <c r="E477" s="14"/>
      <c r="F477" s="14"/>
      <c r="G477" s="14"/>
      <c r="H477" s="14"/>
      <c r="I477" s="14"/>
      <c r="J477" s="14"/>
      <c r="K477" s="14"/>
      <c r="L477" s="14"/>
      <c r="M477" s="14"/>
      <c r="N477" s="14"/>
      <c r="O477" s="14"/>
      <c r="P477" s="14"/>
      <c r="Q477" s="14"/>
      <c r="R477" s="14"/>
    </row>
    <row r="478">
      <c r="A478" s="14"/>
      <c r="B478" s="14"/>
      <c r="C478" s="14"/>
      <c r="D478" s="14"/>
      <c r="E478" s="14"/>
      <c r="F478" s="14"/>
      <c r="G478" s="14"/>
      <c r="H478" s="14"/>
      <c r="I478" s="14"/>
      <c r="J478" s="14"/>
      <c r="K478" s="14"/>
      <c r="L478" s="14"/>
      <c r="M478" s="14"/>
      <c r="N478" s="14"/>
      <c r="O478" s="14"/>
      <c r="P478" s="14"/>
      <c r="Q478" s="14"/>
      <c r="R478" s="14"/>
    </row>
    <row r="479">
      <c r="A479" s="14"/>
      <c r="B479" s="14"/>
      <c r="C479" s="14"/>
      <c r="D479" s="14"/>
      <c r="E479" s="14"/>
      <c r="F479" s="14"/>
      <c r="G479" s="14"/>
      <c r="H479" s="14"/>
      <c r="I479" s="14"/>
      <c r="J479" s="14"/>
      <c r="K479" s="14"/>
      <c r="L479" s="14"/>
      <c r="M479" s="14"/>
      <c r="N479" s="14"/>
      <c r="O479" s="14"/>
      <c r="P479" s="14"/>
      <c r="Q479" s="14"/>
      <c r="R479" s="14"/>
    </row>
    <row r="480">
      <c r="A480" s="14"/>
      <c r="B480" s="14"/>
      <c r="C480" s="14"/>
      <c r="D480" s="14"/>
      <c r="E480" s="14"/>
      <c r="F480" s="14"/>
      <c r="G480" s="14"/>
      <c r="H480" s="14"/>
      <c r="I480" s="14"/>
      <c r="J480" s="14"/>
      <c r="K480" s="14"/>
      <c r="L480" s="14"/>
      <c r="M480" s="14"/>
      <c r="N480" s="14"/>
      <c r="O480" s="14"/>
      <c r="P480" s="14"/>
      <c r="Q480" s="14"/>
      <c r="R480" s="14"/>
    </row>
    <row r="481">
      <c r="A481" s="14"/>
      <c r="B481" s="14"/>
      <c r="C481" s="14"/>
      <c r="D481" s="14"/>
      <c r="E481" s="14"/>
      <c r="F481" s="14"/>
      <c r="G481" s="14"/>
      <c r="H481" s="14"/>
      <c r="I481" s="14"/>
      <c r="J481" s="14"/>
      <c r="K481" s="14"/>
      <c r="L481" s="14"/>
      <c r="M481" s="14"/>
      <c r="N481" s="14"/>
      <c r="O481" s="14"/>
      <c r="P481" s="14"/>
      <c r="Q481" s="14"/>
      <c r="R481" s="14"/>
    </row>
    <row r="482">
      <c r="A482" s="14"/>
      <c r="B482" s="14"/>
      <c r="C482" s="14"/>
      <c r="D482" s="14"/>
      <c r="E482" s="14"/>
      <c r="F482" s="14"/>
      <c r="G482" s="14"/>
      <c r="H482" s="14"/>
      <c r="I482" s="14"/>
      <c r="J482" s="14"/>
      <c r="K482" s="14"/>
      <c r="L482" s="14"/>
      <c r="M482" s="14"/>
      <c r="N482" s="14"/>
      <c r="O482" s="14"/>
      <c r="P482" s="14"/>
      <c r="Q482" s="14"/>
      <c r="R482" s="14"/>
    </row>
    <row r="483">
      <c r="A483" s="14"/>
      <c r="B483" s="14"/>
      <c r="C483" s="14"/>
      <c r="D483" s="14"/>
      <c r="E483" s="14"/>
      <c r="F483" s="14"/>
      <c r="G483" s="14"/>
      <c r="H483" s="14"/>
      <c r="I483" s="14"/>
      <c r="J483" s="14"/>
      <c r="K483" s="14"/>
      <c r="L483" s="14"/>
      <c r="M483" s="14"/>
      <c r="N483" s="14"/>
      <c r="O483" s="14"/>
      <c r="P483" s="14"/>
      <c r="Q483" s="14"/>
      <c r="R483" s="14"/>
    </row>
    <row r="484">
      <c r="A484" s="14"/>
      <c r="B484" s="14"/>
      <c r="C484" s="14"/>
      <c r="D484" s="14"/>
      <c r="E484" s="14"/>
      <c r="F484" s="14"/>
      <c r="G484" s="14"/>
      <c r="H484" s="14"/>
      <c r="I484" s="14"/>
      <c r="J484" s="14"/>
      <c r="K484" s="14"/>
      <c r="L484" s="14"/>
      <c r="M484" s="14"/>
      <c r="N484" s="14"/>
      <c r="O484" s="14"/>
      <c r="P484" s="14"/>
      <c r="Q484" s="14"/>
      <c r="R484" s="14"/>
    </row>
    <row r="485">
      <c r="A485" s="14"/>
      <c r="B485" s="14"/>
      <c r="C485" s="14"/>
      <c r="D485" s="14"/>
      <c r="E485" s="14"/>
      <c r="F485" s="14"/>
      <c r="G485" s="14"/>
      <c r="H485" s="14"/>
      <c r="I485" s="14"/>
      <c r="J485" s="14"/>
      <c r="K485" s="14"/>
      <c r="L485" s="14"/>
      <c r="M485" s="14"/>
      <c r="N485" s="14"/>
      <c r="O485" s="14"/>
      <c r="P485" s="14"/>
      <c r="Q485" s="14"/>
      <c r="R485" s="14"/>
    </row>
    <row r="486">
      <c r="A486" s="14"/>
      <c r="B486" s="14"/>
      <c r="C486" s="14"/>
      <c r="D486" s="14"/>
      <c r="E486" s="14"/>
      <c r="F486" s="14"/>
      <c r="G486" s="14"/>
      <c r="H486" s="14"/>
      <c r="I486" s="14"/>
      <c r="J486" s="14"/>
      <c r="K486" s="14"/>
      <c r="L486" s="14"/>
      <c r="M486" s="14"/>
      <c r="N486" s="14"/>
      <c r="O486" s="14"/>
      <c r="P486" s="14"/>
      <c r="Q486" s="14"/>
      <c r="R486" s="14"/>
    </row>
    <row r="487">
      <c r="A487" s="14"/>
      <c r="B487" s="14"/>
      <c r="C487" s="14"/>
      <c r="D487" s="14"/>
      <c r="E487" s="14"/>
      <c r="F487" s="14"/>
      <c r="G487" s="14"/>
      <c r="H487" s="14"/>
      <c r="I487" s="14"/>
      <c r="J487" s="14"/>
      <c r="K487" s="14"/>
      <c r="L487" s="14"/>
      <c r="M487" s="14"/>
      <c r="N487" s="14"/>
      <c r="O487" s="14"/>
      <c r="P487" s="14"/>
      <c r="Q487" s="14"/>
      <c r="R487" s="14"/>
    </row>
    <row r="488">
      <c r="A488" s="14"/>
      <c r="B488" s="14"/>
      <c r="C488" s="14"/>
      <c r="D488" s="14"/>
      <c r="E488" s="14"/>
      <c r="F488" s="14"/>
      <c r="G488" s="14"/>
      <c r="H488" s="14"/>
      <c r="I488" s="14"/>
      <c r="J488" s="14"/>
      <c r="K488" s="14"/>
      <c r="L488" s="14"/>
      <c r="M488" s="14"/>
      <c r="N488" s="14"/>
      <c r="O488" s="14"/>
      <c r="P488" s="14"/>
      <c r="Q488" s="14"/>
      <c r="R488" s="14"/>
    </row>
    <row r="489">
      <c r="A489" s="14"/>
      <c r="B489" s="14"/>
      <c r="C489" s="14"/>
      <c r="D489" s="14"/>
      <c r="E489" s="14"/>
      <c r="F489" s="14"/>
      <c r="G489" s="14"/>
      <c r="H489" s="14"/>
      <c r="I489" s="14"/>
      <c r="J489" s="14"/>
      <c r="K489" s="14"/>
      <c r="L489" s="14"/>
      <c r="M489" s="14"/>
      <c r="N489" s="14"/>
      <c r="O489" s="14"/>
      <c r="P489" s="14"/>
      <c r="Q489" s="14"/>
      <c r="R489" s="14"/>
    </row>
    <row r="490">
      <c r="A490" s="14"/>
      <c r="B490" s="14"/>
      <c r="C490" s="14"/>
      <c r="D490" s="14"/>
      <c r="E490" s="14"/>
      <c r="F490" s="14"/>
      <c r="G490" s="14"/>
      <c r="H490" s="14"/>
      <c r="I490" s="14"/>
      <c r="J490" s="14"/>
      <c r="K490" s="14"/>
      <c r="L490" s="14"/>
      <c r="M490" s="14"/>
      <c r="N490" s="14"/>
      <c r="O490" s="14"/>
      <c r="P490" s="14"/>
      <c r="Q490" s="14"/>
      <c r="R490" s="14"/>
    </row>
    <row r="491">
      <c r="A491" s="14"/>
      <c r="B491" s="14"/>
      <c r="C491" s="14"/>
      <c r="D491" s="14"/>
      <c r="E491" s="14"/>
      <c r="F491" s="14"/>
      <c r="G491" s="14"/>
      <c r="H491" s="14"/>
      <c r="I491" s="14"/>
      <c r="J491" s="14"/>
      <c r="K491" s="14"/>
      <c r="L491" s="14"/>
      <c r="M491" s="14"/>
      <c r="N491" s="14"/>
      <c r="O491" s="14"/>
      <c r="P491" s="14"/>
      <c r="Q491" s="14"/>
      <c r="R491" s="14"/>
    </row>
    <row r="492">
      <c r="A492" s="14"/>
      <c r="B492" s="14"/>
      <c r="C492" s="14"/>
      <c r="D492" s="14"/>
      <c r="E492" s="14"/>
      <c r="F492" s="14"/>
      <c r="G492" s="14"/>
      <c r="H492" s="14"/>
      <c r="I492" s="14"/>
      <c r="J492" s="14"/>
      <c r="K492" s="14"/>
      <c r="L492" s="14"/>
      <c r="M492" s="14"/>
      <c r="N492" s="14"/>
      <c r="O492" s="14"/>
      <c r="P492" s="14"/>
      <c r="Q492" s="14"/>
      <c r="R492" s="14"/>
    </row>
    <row r="493">
      <c r="A493" s="14"/>
      <c r="B493" s="14"/>
      <c r="C493" s="14"/>
      <c r="D493" s="14"/>
      <c r="E493" s="14"/>
      <c r="F493" s="14"/>
      <c r="G493" s="14"/>
      <c r="H493" s="14"/>
      <c r="I493" s="14"/>
      <c r="J493" s="14"/>
      <c r="K493" s="14"/>
      <c r="L493" s="14"/>
      <c r="M493" s="14"/>
      <c r="N493" s="14"/>
      <c r="O493" s="14"/>
      <c r="P493" s="14"/>
      <c r="Q493" s="14"/>
      <c r="R493" s="14"/>
    </row>
    <row r="494">
      <c r="A494" s="14"/>
      <c r="B494" s="14"/>
      <c r="C494" s="14"/>
      <c r="D494" s="14"/>
      <c r="E494" s="14"/>
      <c r="F494" s="14"/>
      <c r="G494" s="14"/>
      <c r="H494" s="14"/>
      <c r="I494" s="14"/>
      <c r="J494" s="14"/>
      <c r="K494" s="14"/>
      <c r="L494" s="14"/>
      <c r="M494" s="14"/>
      <c r="N494" s="14"/>
      <c r="O494" s="14"/>
      <c r="P494" s="14"/>
      <c r="Q494" s="14"/>
      <c r="R494" s="14"/>
    </row>
    <row r="495">
      <c r="A495" s="14"/>
      <c r="B495" s="14"/>
      <c r="C495" s="14"/>
      <c r="D495" s="14"/>
      <c r="E495" s="14"/>
      <c r="F495" s="14"/>
      <c r="G495" s="14"/>
      <c r="H495" s="14"/>
      <c r="I495" s="14"/>
      <c r="J495" s="14"/>
      <c r="K495" s="14"/>
      <c r="L495" s="14"/>
      <c r="M495" s="14"/>
      <c r="N495" s="14"/>
      <c r="O495" s="14"/>
      <c r="P495" s="14"/>
      <c r="Q495" s="14"/>
      <c r="R495" s="14"/>
    </row>
    <row r="496">
      <c r="A496" s="14"/>
      <c r="B496" s="14"/>
      <c r="C496" s="14"/>
      <c r="D496" s="14"/>
      <c r="E496" s="14"/>
      <c r="F496" s="14"/>
      <c r="G496" s="14"/>
      <c r="H496" s="14"/>
      <c r="I496" s="14"/>
      <c r="J496" s="14"/>
      <c r="K496" s="14"/>
      <c r="L496" s="14"/>
      <c r="M496" s="14"/>
      <c r="N496" s="14"/>
      <c r="O496" s="14"/>
      <c r="P496" s="14"/>
      <c r="Q496" s="14"/>
      <c r="R496" s="14"/>
    </row>
    <row r="497">
      <c r="A497" s="14"/>
      <c r="B497" s="14"/>
      <c r="C497" s="14"/>
      <c r="D497" s="14"/>
      <c r="E497" s="14"/>
      <c r="F497" s="14"/>
      <c r="G497" s="14"/>
      <c r="H497" s="14"/>
      <c r="I497" s="14"/>
      <c r="J497" s="14"/>
      <c r="K497" s="14"/>
      <c r="L497" s="14"/>
      <c r="M497" s="14"/>
      <c r="N497" s="14"/>
      <c r="O497" s="14"/>
      <c r="P497" s="14"/>
      <c r="Q497" s="14"/>
      <c r="R497" s="14"/>
    </row>
    <row r="498">
      <c r="A498" s="14"/>
      <c r="B498" s="14"/>
      <c r="C498" s="14"/>
      <c r="D498" s="14"/>
      <c r="E498" s="14"/>
      <c r="F498" s="14"/>
      <c r="G498" s="14"/>
      <c r="H498" s="14"/>
      <c r="I498" s="14"/>
      <c r="J498" s="14"/>
      <c r="K498" s="14"/>
      <c r="L498" s="14"/>
      <c r="M498" s="14"/>
      <c r="N498" s="14"/>
      <c r="O498" s="14"/>
      <c r="P498" s="14"/>
      <c r="Q498" s="14"/>
      <c r="R498" s="14"/>
    </row>
    <row r="499">
      <c r="A499" s="14"/>
      <c r="B499" s="14"/>
      <c r="C499" s="14"/>
      <c r="D499" s="14"/>
      <c r="E499" s="14"/>
      <c r="F499" s="14"/>
      <c r="G499" s="14"/>
      <c r="H499" s="14"/>
      <c r="I499" s="14"/>
      <c r="J499" s="14"/>
      <c r="K499" s="14"/>
      <c r="L499" s="14"/>
      <c r="M499" s="14"/>
      <c r="N499" s="14"/>
      <c r="O499" s="14"/>
      <c r="P499" s="14"/>
      <c r="Q499" s="14"/>
      <c r="R499" s="14"/>
    </row>
    <row r="500">
      <c r="A500" s="14"/>
      <c r="B500" s="14"/>
      <c r="C500" s="14"/>
      <c r="D500" s="14"/>
      <c r="E500" s="14"/>
      <c r="F500" s="14"/>
      <c r="G500" s="14"/>
      <c r="H500" s="14"/>
      <c r="I500" s="14"/>
      <c r="J500" s="14"/>
      <c r="K500" s="14"/>
      <c r="L500" s="14"/>
      <c r="M500" s="14"/>
      <c r="N500" s="14"/>
      <c r="O500" s="14"/>
      <c r="P500" s="14"/>
      <c r="Q500" s="14"/>
      <c r="R500" s="14"/>
    </row>
    <row r="501">
      <c r="A501" s="14"/>
      <c r="B501" s="14"/>
      <c r="C501" s="14"/>
      <c r="D501" s="14"/>
      <c r="E501" s="14"/>
      <c r="F501" s="14"/>
      <c r="G501" s="14"/>
      <c r="H501" s="14"/>
      <c r="I501" s="14"/>
      <c r="J501" s="14"/>
      <c r="K501" s="14"/>
      <c r="L501" s="14"/>
      <c r="M501" s="14"/>
      <c r="N501" s="14"/>
      <c r="O501" s="14"/>
      <c r="P501" s="14"/>
      <c r="Q501" s="14"/>
      <c r="R501" s="14"/>
    </row>
    <row r="502">
      <c r="A502" s="14"/>
      <c r="B502" s="14"/>
      <c r="C502" s="14"/>
      <c r="D502" s="14"/>
      <c r="E502" s="14"/>
      <c r="F502" s="14"/>
      <c r="G502" s="14"/>
      <c r="H502" s="14"/>
      <c r="I502" s="14"/>
      <c r="J502" s="14"/>
      <c r="K502" s="14"/>
      <c r="L502" s="14"/>
      <c r="M502" s="14"/>
      <c r="N502" s="14"/>
      <c r="O502" s="14"/>
      <c r="P502" s="14"/>
      <c r="Q502" s="14"/>
      <c r="R502" s="14"/>
    </row>
    <row r="503">
      <c r="A503" s="14"/>
      <c r="B503" s="14"/>
      <c r="C503" s="14"/>
      <c r="D503" s="14"/>
      <c r="E503" s="14"/>
      <c r="F503" s="14"/>
      <c r="G503" s="14"/>
      <c r="H503" s="14"/>
      <c r="I503" s="14"/>
      <c r="J503" s="14"/>
      <c r="K503" s="14"/>
      <c r="L503" s="14"/>
      <c r="M503" s="14"/>
      <c r="N503" s="14"/>
      <c r="O503" s="14"/>
      <c r="P503" s="14"/>
      <c r="Q503" s="14"/>
      <c r="R503" s="14"/>
    </row>
    <row r="504">
      <c r="A504" s="14"/>
      <c r="B504" s="14"/>
      <c r="C504" s="14"/>
      <c r="D504" s="14"/>
      <c r="E504" s="14"/>
      <c r="F504" s="14"/>
      <c r="G504" s="14"/>
      <c r="H504" s="14"/>
      <c r="I504" s="14"/>
      <c r="J504" s="14"/>
      <c r="K504" s="14"/>
      <c r="L504" s="14"/>
      <c r="M504" s="14"/>
      <c r="N504" s="14"/>
      <c r="O504" s="14"/>
      <c r="P504" s="14"/>
      <c r="Q504" s="14"/>
      <c r="R504" s="14"/>
    </row>
    <row r="505">
      <c r="A505" s="14"/>
      <c r="B505" s="14"/>
      <c r="C505" s="14"/>
      <c r="D505" s="14"/>
      <c r="E505" s="14"/>
      <c r="F505" s="14"/>
      <c r="G505" s="14"/>
      <c r="H505" s="14"/>
      <c r="I505" s="14"/>
      <c r="J505" s="14"/>
      <c r="K505" s="14"/>
      <c r="L505" s="14"/>
      <c r="M505" s="14"/>
      <c r="N505" s="14"/>
      <c r="O505" s="14"/>
      <c r="P505" s="14"/>
      <c r="Q505" s="14"/>
      <c r="R505" s="14"/>
    </row>
    <row r="506">
      <c r="A506" s="14"/>
      <c r="B506" s="14"/>
      <c r="C506" s="14"/>
      <c r="D506" s="14"/>
      <c r="E506" s="14"/>
      <c r="F506" s="14"/>
      <c r="G506" s="14"/>
      <c r="H506" s="14"/>
      <c r="I506" s="14"/>
      <c r="J506" s="14"/>
      <c r="K506" s="14"/>
      <c r="L506" s="14"/>
      <c r="M506" s="14"/>
      <c r="N506" s="14"/>
      <c r="O506" s="14"/>
      <c r="P506" s="14"/>
      <c r="Q506" s="14"/>
      <c r="R506" s="14"/>
    </row>
    <row r="507">
      <c r="A507" s="14"/>
      <c r="B507" s="14"/>
      <c r="C507" s="14"/>
      <c r="D507" s="14"/>
      <c r="E507" s="14"/>
      <c r="F507" s="14"/>
      <c r="G507" s="14"/>
      <c r="H507" s="14"/>
      <c r="I507" s="14"/>
      <c r="J507" s="14"/>
      <c r="K507" s="14"/>
      <c r="L507" s="14"/>
      <c r="M507" s="14"/>
      <c r="N507" s="14"/>
      <c r="O507" s="14"/>
      <c r="P507" s="14"/>
      <c r="Q507" s="14"/>
      <c r="R507" s="14"/>
    </row>
    <row r="508">
      <c r="A508" s="14"/>
      <c r="B508" s="14"/>
      <c r="C508" s="14"/>
      <c r="D508" s="14"/>
      <c r="E508" s="14"/>
      <c r="F508" s="14"/>
      <c r="G508" s="14"/>
      <c r="H508" s="14"/>
      <c r="I508" s="14"/>
      <c r="J508" s="14"/>
      <c r="K508" s="14"/>
      <c r="L508" s="14"/>
      <c r="M508" s="14"/>
      <c r="N508" s="14"/>
      <c r="O508" s="14"/>
      <c r="P508" s="14"/>
      <c r="Q508" s="14"/>
      <c r="R508" s="14"/>
    </row>
    <row r="509">
      <c r="A509" s="14"/>
      <c r="B509" s="14"/>
      <c r="C509" s="14"/>
      <c r="D509" s="14"/>
      <c r="E509" s="14"/>
      <c r="F509" s="14"/>
      <c r="G509" s="14"/>
      <c r="H509" s="14"/>
      <c r="I509" s="14"/>
      <c r="J509" s="14"/>
      <c r="K509" s="14"/>
      <c r="L509" s="14"/>
      <c r="M509" s="14"/>
      <c r="N509" s="14"/>
      <c r="O509" s="14"/>
      <c r="P509" s="14"/>
      <c r="Q509" s="14"/>
      <c r="R509" s="14"/>
    </row>
    <row r="510">
      <c r="A510" s="14"/>
      <c r="B510" s="14"/>
      <c r="C510" s="14"/>
      <c r="D510" s="14"/>
      <c r="E510" s="14"/>
      <c r="F510" s="14"/>
      <c r="G510" s="14"/>
      <c r="H510" s="14"/>
      <c r="I510" s="14"/>
      <c r="J510" s="14"/>
      <c r="K510" s="14"/>
      <c r="L510" s="14"/>
      <c r="M510" s="14"/>
      <c r="N510" s="14"/>
      <c r="O510" s="14"/>
      <c r="P510" s="14"/>
      <c r="Q510" s="14"/>
      <c r="R510" s="14"/>
    </row>
    <row r="511">
      <c r="A511" s="14"/>
      <c r="B511" s="14"/>
      <c r="C511" s="14"/>
      <c r="D511" s="14"/>
      <c r="E511" s="14"/>
      <c r="F511" s="14"/>
      <c r="G511" s="14"/>
      <c r="H511" s="14"/>
      <c r="I511" s="14"/>
      <c r="J511" s="14"/>
      <c r="K511" s="14"/>
      <c r="L511" s="14"/>
      <c r="M511" s="14"/>
      <c r="N511" s="14"/>
      <c r="O511" s="14"/>
      <c r="P511" s="14"/>
      <c r="Q511" s="14"/>
      <c r="R511" s="14"/>
    </row>
    <row r="512">
      <c r="A512" s="14"/>
      <c r="B512" s="14"/>
      <c r="C512" s="14"/>
      <c r="D512" s="14"/>
      <c r="E512" s="14"/>
      <c r="F512" s="14"/>
      <c r="G512" s="14"/>
      <c r="H512" s="14"/>
      <c r="I512" s="14"/>
      <c r="J512" s="14"/>
      <c r="K512" s="14"/>
      <c r="L512" s="14"/>
      <c r="M512" s="14"/>
      <c r="N512" s="14"/>
      <c r="O512" s="14"/>
      <c r="P512" s="14"/>
      <c r="Q512" s="14"/>
      <c r="R512" s="14"/>
    </row>
    <row r="513">
      <c r="A513" s="14"/>
      <c r="B513" s="14"/>
      <c r="C513" s="14"/>
      <c r="D513" s="14"/>
      <c r="E513" s="14"/>
      <c r="F513" s="14"/>
      <c r="G513" s="14"/>
      <c r="H513" s="14"/>
      <c r="I513" s="14"/>
      <c r="J513" s="14"/>
      <c r="K513" s="14"/>
      <c r="L513" s="14"/>
      <c r="M513" s="14"/>
      <c r="N513" s="14"/>
      <c r="O513" s="14"/>
      <c r="P513" s="14"/>
      <c r="Q513" s="14"/>
      <c r="R513" s="14"/>
    </row>
    <row r="514">
      <c r="A514" s="14"/>
      <c r="B514" s="14"/>
      <c r="C514" s="14"/>
      <c r="D514" s="14"/>
      <c r="E514" s="14"/>
      <c r="F514" s="14"/>
      <c r="G514" s="14"/>
      <c r="H514" s="14"/>
      <c r="I514" s="14"/>
      <c r="J514" s="14"/>
      <c r="K514" s="14"/>
      <c r="L514" s="14"/>
      <c r="M514" s="14"/>
      <c r="N514" s="14"/>
      <c r="O514" s="14"/>
      <c r="P514" s="14"/>
      <c r="Q514" s="14"/>
      <c r="R514" s="14"/>
    </row>
    <row r="515">
      <c r="A515" s="14"/>
      <c r="B515" s="14"/>
      <c r="C515" s="14"/>
      <c r="D515" s="14"/>
      <c r="E515" s="14"/>
      <c r="F515" s="14"/>
      <c r="G515" s="14"/>
      <c r="H515" s="14"/>
      <c r="I515" s="14"/>
      <c r="J515" s="14"/>
      <c r="K515" s="14"/>
      <c r="L515" s="14"/>
      <c r="M515" s="14"/>
      <c r="N515" s="14"/>
      <c r="O515" s="14"/>
      <c r="P515" s="14"/>
      <c r="Q515" s="14"/>
      <c r="R515" s="14"/>
    </row>
    <row r="516">
      <c r="A516" s="14"/>
      <c r="B516" s="14"/>
      <c r="C516" s="14"/>
      <c r="D516" s="14"/>
      <c r="E516" s="14"/>
      <c r="F516" s="14"/>
      <c r="G516" s="14"/>
      <c r="H516" s="14"/>
      <c r="I516" s="14"/>
      <c r="J516" s="14"/>
      <c r="K516" s="14"/>
      <c r="L516" s="14"/>
      <c r="M516" s="14"/>
      <c r="N516" s="14"/>
      <c r="O516" s="14"/>
      <c r="P516" s="14"/>
      <c r="Q516" s="14"/>
      <c r="R516" s="14"/>
    </row>
    <row r="517">
      <c r="A517" s="14"/>
      <c r="B517" s="14"/>
      <c r="C517" s="14"/>
      <c r="D517" s="14"/>
      <c r="E517" s="14"/>
      <c r="F517" s="14"/>
      <c r="G517" s="14"/>
      <c r="H517" s="14"/>
      <c r="I517" s="14"/>
      <c r="J517" s="14"/>
      <c r="K517" s="14"/>
      <c r="L517" s="14"/>
      <c r="M517" s="14"/>
      <c r="N517" s="14"/>
      <c r="O517" s="14"/>
      <c r="P517" s="14"/>
      <c r="Q517" s="14"/>
      <c r="R517" s="14"/>
    </row>
    <row r="518">
      <c r="A518" s="14"/>
      <c r="B518" s="14"/>
      <c r="C518" s="14"/>
      <c r="D518" s="14"/>
      <c r="E518" s="14"/>
      <c r="F518" s="14"/>
      <c r="G518" s="14"/>
      <c r="H518" s="14"/>
      <c r="I518" s="14"/>
      <c r="J518" s="14"/>
      <c r="K518" s="14"/>
      <c r="L518" s="14"/>
      <c r="M518" s="14"/>
      <c r="N518" s="14"/>
      <c r="O518" s="14"/>
      <c r="P518" s="14"/>
      <c r="Q518" s="14"/>
      <c r="R518" s="14"/>
    </row>
    <row r="519">
      <c r="A519" s="14"/>
      <c r="B519" s="14"/>
      <c r="C519" s="14"/>
      <c r="D519" s="14"/>
      <c r="E519" s="14"/>
      <c r="F519" s="14"/>
      <c r="G519" s="14"/>
      <c r="H519" s="14"/>
      <c r="I519" s="14"/>
      <c r="J519" s="14"/>
      <c r="K519" s="14"/>
      <c r="L519" s="14"/>
      <c r="M519" s="14"/>
      <c r="N519" s="14"/>
      <c r="O519" s="14"/>
      <c r="P519" s="14"/>
      <c r="Q519" s="14"/>
      <c r="R519" s="14"/>
    </row>
    <row r="520">
      <c r="A520" s="14"/>
      <c r="B520" s="14"/>
      <c r="C520" s="14"/>
      <c r="D520" s="14"/>
      <c r="E520" s="14"/>
      <c r="F520" s="14"/>
      <c r="G520" s="14"/>
      <c r="H520" s="14"/>
      <c r="I520" s="14"/>
      <c r="J520" s="14"/>
      <c r="K520" s="14"/>
      <c r="L520" s="14"/>
      <c r="M520" s="14"/>
      <c r="N520" s="14"/>
      <c r="O520" s="14"/>
      <c r="P520" s="14"/>
      <c r="Q520" s="14"/>
      <c r="R520" s="14"/>
    </row>
    <row r="521">
      <c r="A521" s="14"/>
      <c r="B521" s="14"/>
      <c r="C521" s="14"/>
      <c r="D521" s="14"/>
      <c r="E521" s="14"/>
      <c r="F521" s="14"/>
      <c r="G521" s="14"/>
      <c r="H521" s="14"/>
      <c r="I521" s="14"/>
      <c r="J521" s="14"/>
      <c r="K521" s="14"/>
      <c r="L521" s="14"/>
      <c r="M521" s="14"/>
      <c r="N521" s="14"/>
      <c r="O521" s="14"/>
      <c r="P521" s="14"/>
      <c r="Q521" s="14"/>
      <c r="R521" s="14"/>
    </row>
    <row r="522">
      <c r="A522" s="14"/>
      <c r="B522" s="14"/>
      <c r="C522" s="14"/>
      <c r="D522" s="14"/>
      <c r="E522" s="14"/>
      <c r="F522" s="14"/>
      <c r="G522" s="14"/>
      <c r="H522" s="14"/>
      <c r="I522" s="14"/>
      <c r="J522" s="14"/>
      <c r="K522" s="14"/>
      <c r="L522" s="14"/>
      <c r="M522" s="14"/>
      <c r="N522" s="14"/>
      <c r="O522" s="14"/>
      <c r="P522" s="14"/>
      <c r="Q522" s="14"/>
      <c r="R522" s="14"/>
    </row>
    <row r="523">
      <c r="A523" s="14"/>
      <c r="B523" s="14"/>
      <c r="C523" s="14"/>
      <c r="D523" s="14"/>
      <c r="E523" s="14"/>
      <c r="F523" s="14"/>
      <c r="G523" s="14"/>
      <c r="H523" s="14"/>
      <c r="I523" s="14"/>
      <c r="J523" s="14"/>
      <c r="K523" s="14"/>
      <c r="L523" s="14"/>
      <c r="M523" s="14"/>
      <c r="N523" s="14"/>
      <c r="O523" s="14"/>
      <c r="P523" s="14"/>
      <c r="Q523" s="14"/>
      <c r="R523" s="14"/>
    </row>
    <row r="524">
      <c r="A524" s="14"/>
      <c r="B524" s="14"/>
      <c r="C524" s="14"/>
      <c r="D524" s="14"/>
      <c r="E524" s="14"/>
      <c r="F524" s="14"/>
      <c r="G524" s="14"/>
      <c r="H524" s="14"/>
      <c r="I524" s="14"/>
      <c r="J524" s="14"/>
      <c r="K524" s="14"/>
      <c r="L524" s="14"/>
      <c r="M524" s="14"/>
      <c r="N524" s="14"/>
      <c r="O524" s="14"/>
      <c r="P524" s="14"/>
      <c r="Q524" s="14"/>
      <c r="R524" s="14"/>
    </row>
    <row r="525">
      <c r="A525" s="14"/>
      <c r="B525" s="14"/>
      <c r="C525" s="14"/>
      <c r="D525" s="14"/>
      <c r="E525" s="14"/>
      <c r="F525" s="14"/>
      <c r="G525" s="14"/>
      <c r="H525" s="14"/>
      <c r="I525" s="14"/>
      <c r="J525" s="14"/>
      <c r="K525" s="14"/>
      <c r="L525" s="14"/>
      <c r="M525" s="14"/>
      <c r="N525" s="14"/>
      <c r="O525" s="14"/>
      <c r="P525" s="14"/>
      <c r="Q525" s="14"/>
      <c r="R525" s="14"/>
    </row>
    <row r="526">
      <c r="A526" s="14"/>
      <c r="B526" s="14"/>
      <c r="C526" s="14"/>
      <c r="D526" s="14"/>
      <c r="E526" s="14"/>
      <c r="F526" s="14"/>
      <c r="G526" s="14"/>
      <c r="H526" s="14"/>
      <c r="I526" s="14"/>
      <c r="J526" s="14"/>
      <c r="K526" s="14"/>
      <c r="L526" s="14"/>
      <c r="M526" s="14"/>
      <c r="N526" s="14"/>
      <c r="O526" s="14"/>
      <c r="P526" s="14"/>
      <c r="Q526" s="14"/>
      <c r="R526" s="14"/>
    </row>
    <row r="527">
      <c r="A527" s="14"/>
      <c r="B527" s="14"/>
      <c r="C527" s="14"/>
      <c r="D527" s="14"/>
      <c r="E527" s="14"/>
      <c r="F527" s="14"/>
      <c r="G527" s="14"/>
      <c r="H527" s="14"/>
      <c r="I527" s="14"/>
      <c r="J527" s="14"/>
      <c r="K527" s="14"/>
      <c r="L527" s="14"/>
      <c r="M527" s="14"/>
      <c r="N527" s="14"/>
      <c r="O527" s="14"/>
      <c r="P527" s="14"/>
      <c r="Q527" s="14"/>
      <c r="R527" s="14"/>
    </row>
    <row r="528">
      <c r="A528" s="14"/>
      <c r="B528" s="14"/>
      <c r="C528" s="14"/>
      <c r="D528" s="14"/>
      <c r="E528" s="14"/>
      <c r="F528" s="14"/>
      <c r="G528" s="14"/>
      <c r="H528" s="14"/>
      <c r="I528" s="14"/>
      <c r="J528" s="14"/>
      <c r="K528" s="14"/>
      <c r="L528" s="14"/>
      <c r="M528" s="14"/>
      <c r="N528" s="14"/>
      <c r="O528" s="14"/>
      <c r="P528" s="14"/>
      <c r="Q528" s="14"/>
      <c r="R528" s="14"/>
    </row>
    <row r="529">
      <c r="A529" s="14"/>
      <c r="B529" s="14"/>
      <c r="C529" s="14"/>
      <c r="D529" s="14"/>
      <c r="E529" s="14"/>
      <c r="F529" s="14"/>
      <c r="G529" s="14"/>
      <c r="H529" s="14"/>
      <c r="I529" s="14"/>
      <c r="J529" s="14"/>
      <c r="K529" s="14"/>
      <c r="L529" s="14"/>
      <c r="M529" s="14"/>
      <c r="N529" s="14"/>
      <c r="O529" s="14"/>
      <c r="P529" s="14"/>
      <c r="Q529" s="14"/>
      <c r="R529" s="14"/>
    </row>
    <row r="530">
      <c r="A530" s="14"/>
      <c r="B530" s="14"/>
      <c r="C530" s="14"/>
      <c r="D530" s="14"/>
      <c r="E530" s="14"/>
      <c r="F530" s="14"/>
      <c r="G530" s="14"/>
      <c r="H530" s="14"/>
      <c r="I530" s="14"/>
      <c r="J530" s="14"/>
      <c r="K530" s="14"/>
      <c r="L530" s="14"/>
      <c r="M530" s="14"/>
      <c r="N530" s="14"/>
      <c r="O530" s="14"/>
      <c r="P530" s="14"/>
      <c r="Q530" s="14"/>
      <c r="R530" s="14"/>
    </row>
    <row r="531">
      <c r="A531" s="14"/>
      <c r="B531" s="14"/>
      <c r="C531" s="14"/>
      <c r="D531" s="14"/>
      <c r="E531" s="14"/>
      <c r="F531" s="14"/>
      <c r="G531" s="14"/>
      <c r="H531" s="14"/>
      <c r="I531" s="14"/>
      <c r="J531" s="14"/>
      <c r="K531" s="14"/>
      <c r="L531" s="14"/>
      <c r="M531" s="14"/>
      <c r="N531" s="14"/>
      <c r="O531" s="14"/>
      <c r="P531" s="14"/>
      <c r="Q531" s="14"/>
      <c r="R531" s="14"/>
    </row>
    <row r="532">
      <c r="A532" s="14"/>
      <c r="B532" s="14"/>
      <c r="C532" s="14"/>
      <c r="D532" s="14"/>
      <c r="E532" s="14"/>
      <c r="F532" s="14"/>
      <c r="G532" s="14"/>
      <c r="H532" s="14"/>
      <c r="I532" s="14"/>
      <c r="J532" s="14"/>
      <c r="K532" s="14"/>
      <c r="L532" s="14"/>
      <c r="M532" s="14"/>
      <c r="N532" s="14"/>
      <c r="O532" s="14"/>
      <c r="P532" s="14"/>
      <c r="Q532" s="14"/>
      <c r="R532" s="14"/>
    </row>
    <row r="533">
      <c r="A533" s="14"/>
      <c r="B533" s="14"/>
      <c r="C533" s="14"/>
      <c r="D533" s="14"/>
      <c r="E533" s="14"/>
      <c r="F533" s="14"/>
      <c r="G533" s="14"/>
      <c r="H533" s="14"/>
      <c r="I533" s="14"/>
      <c r="J533" s="14"/>
      <c r="K533" s="14"/>
      <c r="L533" s="14"/>
      <c r="M533" s="14"/>
      <c r="N533" s="14"/>
      <c r="O533" s="14"/>
      <c r="P533" s="14"/>
      <c r="Q533" s="14"/>
      <c r="R533" s="14"/>
    </row>
    <row r="534">
      <c r="A534" s="14"/>
      <c r="B534" s="14"/>
      <c r="C534" s="14"/>
      <c r="D534" s="14"/>
      <c r="E534" s="14"/>
      <c r="F534" s="14"/>
      <c r="G534" s="14"/>
      <c r="H534" s="14"/>
      <c r="I534" s="14"/>
      <c r="J534" s="14"/>
      <c r="K534" s="14"/>
      <c r="L534" s="14"/>
      <c r="M534" s="14"/>
      <c r="N534" s="14"/>
      <c r="O534" s="14"/>
      <c r="P534" s="14"/>
      <c r="Q534" s="14"/>
      <c r="R534" s="14"/>
    </row>
    <row r="535">
      <c r="A535" s="14"/>
      <c r="B535" s="14"/>
      <c r="C535" s="14"/>
      <c r="D535" s="14"/>
      <c r="E535" s="14"/>
      <c r="F535" s="14"/>
      <c r="G535" s="14"/>
      <c r="H535" s="14"/>
      <c r="I535" s="14"/>
      <c r="J535" s="14"/>
      <c r="K535" s="14"/>
      <c r="L535" s="14"/>
      <c r="M535" s="14"/>
      <c r="N535" s="14"/>
      <c r="O535" s="14"/>
      <c r="P535" s="14"/>
      <c r="Q535" s="14"/>
      <c r="R535" s="14"/>
    </row>
    <row r="536">
      <c r="A536" s="14"/>
      <c r="B536" s="14"/>
      <c r="C536" s="14"/>
      <c r="D536" s="14"/>
      <c r="E536" s="14"/>
      <c r="F536" s="14"/>
      <c r="G536" s="14"/>
      <c r="H536" s="14"/>
      <c r="I536" s="14"/>
      <c r="J536" s="14"/>
      <c r="K536" s="14"/>
      <c r="L536" s="14"/>
      <c r="M536" s="14"/>
      <c r="N536" s="14"/>
      <c r="O536" s="14"/>
      <c r="P536" s="14"/>
      <c r="Q536" s="14"/>
      <c r="R536" s="14"/>
    </row>
    <row r="537">
      <c r="A537" s="14"/>
      <c r="B537" s="14"/>
      <c r="C537" s="14"/>
      <c r="D537" s="14"/>
      <c r="E537" s="14"/>
      <c r="F537" s="14"/>
      <c r="G537" s="14"/>
      <c r="H537" s="14"/>
      <c r="I537" s="14"/>
      <c r="J537" s="14"/>
      <c r="K537" s="14"/>
      <c r="L537" s="14"/>
      <c r="M537" s="14"/>
      <c r="N537" s="14"/>
      <c r="O537" s="14"/>
      <c r="P537" s="14"/>
      <c r="Q537" s="14"/>
      <c r="R537" s="14"/>
    </row>
    <row r="538">
      <c r="A538" s="14"/>
      <c r="B538" s="14"/>
      <c r="C538" s="14"/>
      <c r="D538" s="14"/>
      <c r="E538" s="14"/>
      <c r="F538" s="14"/>
      <c r="G538" s="14"/>
      <c r="H538" s="14"/>
      <c r="I538" s="14"/>
      <c r="J538" s="14"/>
      <c r="K538" s="14"/>
      <c r="L538" s="14"/>
      <c r="M538" s="14"/>
      <c r="N538" s="14"/>
      <c r="O538" s="14"/>
      <c r="P538" s="14"/>
      <c r="Q538" s="14"/>
      <c r="R538" s="14"/>
    </row>
    <row r="539">
      <c r="A539" s="14"/>
      <c r="B539" s="14"/>
      <c r="C539" s="14"/>
      <c r="D539" s="14"/>
      <c r="E539" s="14"/>
      <c r="F539" s="14"/>
      <c r="G539" s="14"/>
      <c r="H539" s="14"/>
      <c r="I539" s="14"/>
      <c r="J539" s="14"/>
      <c r="K539" s="14"/>
      <c r="L539" s="14"/>
      <c r="M539" s="14"/>
      <c r="N539" s="14"/>
      <c r="O539" s="14"/>
      <c r="P539" s="14"/>
      <c r="Q539" s="14"/>
      <c r="R539" s="14"/>
    </row>
    <row r="540">
      <c r="A540" s="14"/>
      <c r="B540" s="14"/>
      <c r="C540" s="14"/>
      <c r="D540" s="14"/>
      <c r="E540" s="14"/>
      <c r="F540" s="14"/>
      <c r="G540" s="14"/>
      <c r="H540" s="14"/>
      <c r="I540" s="14"/>
      <c r="J540" s="14"/>
      <c r="K540" s="14"/>
      <c r="L540" s="14"/>
      <c r="M540" s="14"/>
      <c r="N540" s="14"/>
      <c r="O540" s="14"/>
      <c r="P540" s="14"/>
      <c r="Q540" s="14"/>
      <c r="R540" s="14"/>
    </row>
    <row r="541">
      <c r="A541" s="14"/>
      <c r="B541" s="14"/>
      <c r="C541" s="14"/>
      <c r="D541" s="14"/>
      <c r="E541" s="14"/>
      <c r="F541" s="14"/>
      <c r="G541" s="14"/>
      <c r="H541" s="14"/>
      <c r="I541" s="14"/>
      <c r="J541" s="14"/>
      <c r="K541" s="14"/>
      <c r="L541" s="14"/>
      <c r="M541" s="14"/>
      <c r="N541" s="14"/>
      <c r="O541" s="14"/>
      <c r="P541" s="14"/>
      <c r="Q541" s="14"/>
      <c r="R541" s="14"/>
    </row>
    <row r="542">
      <c r="A542" s="14"/>
      <c r="B542" s="14"/>
      <c r="C542" s="14"/>
      <c r="D542" s="14"/>
      <c r="E542" s="14"/>
      <c r="F542" s="14"/>
      <c r="G542" s="14"/>
      <c r="H542" s="14"/>
      <c r="I542" s="14"/>
      <c r="J542" s="14"/>
      <c r="K542" s="14"/>
      <c r="L542" s="14"/>
      <c r="M542" s="14"/>
      <c r="N542" s="14"/>
      <c r="O542" s="14"/>
      <c r="P542" s="14"/>
      <c r="Q542" s="14"/>
      <c r="R542" s="14"/>
    </row>
    <row r="543">
      <c r="A543" s="14"/>
      <c r="B543" s="14"/>
      <c r="C543" s="14"/>
      <c r="D543" s="14"/>
      <c r="E543" s="14"/>
      <c r="F543" s="14"/>
      <c r="G543" s="14"/>
      <c r="H543" s="14"/>
      <c r="I543" s="14"/>
      <c r="J543" s="14"/>
      <c r="K543" s="14"/>
      <c r="L543" s="14"/>
      <c r="M543" s="14"/>
      <c r="N543" s="14"/>
      <c r="O543" s="14"/>
      <c r="P543" s="14"/>
      <c r="Q543" s="14"/>
      <c r="R543" s="14"/>
    </row>
    <row r="544">
      <c r="A544" s="14"/>
      <c r="B544" s="14"/>
      <c r="C544" s="14"/>
      <c r="D544" s="14"/>
      <c r="E544" s="14"/>
      <c r="F544" s="14"/>
      <c r="G544" s="14"/>
      <c r="H544" s="14"/>
      <c r="I544" s="14"/>
      <c r="J544" s="14"/>
      <c r="K544" s="14"/>
      <c r="L544" s="14"/>
      <c r="M544" s="14"/>
      <c r="N544" s="14"/>
      <c r="O544" s="14"/>
      <c r="P544" s="14"/>
      <c r="Q544" s="14"/>
      <c r="R544" s="14"/>
    </row>
    <row r="545">
      <c r="A545" s="14"/>
      <c r="B545" s="14"/>
      <c r="C545" s="14"/>
      <c r="D545" s="14"/>
      <c r="E545" s="14"/>
      <c r="F545" s="14"/>
      <c r="G545" s="14"/>
      <c r="H545" s="14"/>
      <c r="I545" s="14"/>
      <c r="J545" s="14"/>
      <c r="K545" s="14"/>
      <c r="L545" s="14"/>
      <c r="M545" s="14"/>
      <c r="N545" s="14"/>
      <c r="O545" s="14"/>
      <c r="P545" s="14"/>
      <c r="Q545" s="14"/>
      <c r="R545" s="14"/>
    </row>
    <row r="546">
      <c r="A546" s="14"/>
      <c r="B546" s="14"/>
      <c r="C546" s="14"/>
      <c r="D546" s="14"/>
      <c r="E546" s="14"/>
      <c r="F546" s="14"/>
      <c r="G546" s="14"/>
      <c r="H546" s="14"/>
      <c r="I546" s="14"/>
      <c r="J546" s="14"/>
      <c r="K546" s="14"/>
      <c r="L546" s="14"/>
      <c r="M546" s="14"/>
      <c r="N546" s="14"/>
      <c r="O546" s="14"/>
      <c r="P546" s="14"/>
      <c r="Q546" s="14"/>
      <c r="R546" s="14"/>
    </row>
    <row r="547">
      <c r="A547" s="14"/>
      <c r="B547" s="14"/>
      <c r="C547" s="14"/>
      <c r="D547" s="14"/>
      <c r="E547" s="14"/>
      <c r="F547" s="14"/>
      <c r="G547" s="14"/>
      <c r="H547" s="14"/>
      <c r="I547" s="14"/>
      <c r="J547" s="14"/>
      <c r="K547" s="14"/>
      <c r="L547" s="14"/>
      <c r="M547" s="14"/>
      <c r="N547" s="14"/>
      <c r="O547" s="14"/>
      <c r="P547" s="14"/>
      <c r="Q547" s="14"/>
      <c r="R547" s="14"/>
    </row>
    <row r="548">
      <c r="A548" s="14"/>
      <c r="B548" s="14"/>
      <c r="C548" s="14"/>
      <c r="D548" s="14"/>
      <c r="E548" s="14"/>
      <c r="F548" s="14"/>
      <c r="G548" s="14"/>
      <c r="H548" s="14"/>
      <c r="I548" s="14"/>
      <c r="J548" s="14"/>
      <c r="K548" s="14"/>
      <c r="L548" s="14"/>
      <c r="M548" s="14"/>
      <c r="N548" s="14"/>
      <c r="O548" s="14"/>
      <c r="P548" s="14"/>
      <c r="Q548" s="14"/>
      <c r="R548" s="14"/>
    </row>
    <row r="549">
      <c r="A549" s="14"/>
      <c r="B549" s="14"/>
      <c r="C549" s="14"/>
      <c r="D549" s="14"/>
      <c r="E549" s="14"/>
      <c r="F549" s="14"/>
      <c r="G549" s="14"/>
      <c r="H549" s="14"/>
      <c r="I549" s="14"/>
      <c r="J549" s="14"/>
      <c r="K549" s="14"/>
      <c r="L549" s="14"/>
      <c r="M549" s="14"/>
      <c r="N549" s="14"/>
      <c r="O549" s="14"/>
      <c r="P549" s="14"/>
      <c r="Q549" s="14"/>
      <c r="R549" s="14"/>
    </row>
    <row r="550">
      <c r="A550" s="14"/>
      <c r="B550" s="14"/>
      <c r="C550" s="14"/>
      <c r="D550" s="14"/>
      <c r="E550" s="14"/>
      <c r="F550" s="14"/>
      <c r="G550" s="14"/>
      <c r="H550" s="14"/>
      <c r="I550" s="14"/>
      <c r="J550" s="14"/>
      <c r="K550" s="14"/>
      <c r="L550" s="14"/>
      <c r="M550" s="14"/>
      <c r="N550" s="14"/>
      <c r="O550" s="14"/>
      <c r="P550" s="14"/>
      <c r="Q550" s="14"/>
      <c r="R550" s="14"/>
    </row>
    <row r="551">
      <c r="A551" s="14"/>
      <c r="B551" s="14"/>
      <c r="C551" s="14"/>
      <c r="D551" s="14"/>
      <c r="E551" s="14"/>
      <c r="F551" s="14"/>
      <c r="G551" s="14"/>
      <c r="H551" s="14"/>
      <c r="I551" s="14"/>
      <c r="J551" s="14"/>
      <c r="K551" s="14"/>
      <c r="L551" s="14"/>
      <c r="M551" s="14"/>
      <c r="N551" s="14"/>
      <c r="O551" s="14"/>
      <c r="P551" s="14"/>
      <c r="Q551" s="14"/>
      <c r="R551" s="14"/>
    </row>
    <row r="552">
      <c r="A552" s="14"/>
      <c r="B552" s="14"/>
      <c r="C552" s="14"/>
      <c r="D552" s="14"/>
      <c r="E552" s="14"/>
      <c r="F552" s="14"/>
      <c r="G552" s="14"/>
      <c r="H552" s="14"/>
      <c r="I552" s="14"/>
      <c r="J552" s="14"/>
      <c r="K552" s="14"/>
      <c r="L552" s="14"/>
      <c r="M552" s="14"/>
      <c r="N552" s="14"/>
      <c r="O552" s="14"/>
      <c r="P552" s="14"/>
      <c r="Q552" s="14"/>
      <c r="R552" s="14"/>
    </row>
    <row r="553">
      <c r="A553" s="14"/>
      <c r="B553" s="14"/>
      <c r="C553" s="14"/>
      <c r="D553" s="14"/>
      <c r="E553" s="14"/>
      <c r="F553" s="14"/>
      <c r="G553" s="14"/>
      <c r="H553" s="14"/>
      <c r="I553" s="14"/>
      <c r="J553" s="14"/>
      <c r="K553" s="14"/>
      <c r="L553" s="14"/>
      <c r="M553" s="14"/>
      <c r="N553" s="14"/>
      <c r="O553" s="14"/>
      <c r="P553" s="14"/>
      <c r="Q553" s="14"/>
      <c r="R553" s="14"/>
    </row>
    <row r="554">
      <c r="A554" s="14"/>
      <c r="B554" s="14"/>
      <c r="C554" s="14"/>
      <c r="D554" s="14"/>
      <c r="E554" s="14"/>
      <c r="F554" s="14"/>
      <c r="G554" s="14"/>
      <c r="H554" s="14"/>
      <c r="I554" s="14"/>
      <c r="J554" s="14"/>
      <c r="K554" s="14"/>
      <c r="L554" s="14"/>
      <c r="M554" s="14"/>
      <c r="N554" s="14"/>
      <c r="O554" s="14"/>
      <c r="P554" s="14"/>
      <c r="Q554" s="14"/>
      <c r="R554" s="14"/>
    </row>
    <row r="555">
      <c r="A555" s="14"/>
      <c r="B555" s="14"/>
      <c r="C555" s="14"/>
      <c r="D555" s="14"/>
      <c r="E555" s="14"/>
      <c r="F555" s="14"/>
      <c r="G555" s="14"/>
      <c r="H555" s="14"/>
      <c r="I555" s="14"/>
      <c r="J555" s="14"/>
      <c r="K555" s="14"/>
      <c r="L555" s="14"/>
      <c r="M555" s="14"/>
      <c r="N555" s="14"/>
      <c r="O555" s="14"/>
      <c r="P555" s="14"/>
      <c r="Q555" s="14"/>
      <c r="R555" s="14"/>
    </row>
    <row r="556">
      <c r="A556" s="14"/>
      <c r="B556" s="14"/>
      <c r="C556" s="14"/>
      <c r="D556" s="14"/>
      <c r="E556" s="14"/>
      <c r="F556" s="14"/>
      <c r="G556" s="14"/>
      <c r="H556" s="14"/>
      <c r="I556" s="14"/>
      <c r="J556" s="14"/>
      <c r="K556" s="14"/>
      <c r="L556" s="14"/>
      <c r="M556" s="14"/>
      <c r="N556" s="14"/>
      <c r="O556" s="14"/>
      <c r="P556" s="14"/>
      <c r="Q556" s="14"/>
      <c r="R556" s="14"/>
    </row>
    <row r="557">
      <c r="A557" s="14"/>
      <c r="B557" s="14"/>
      <c r="C557" s="14"/>
      <c r="D557" s="14"/>
      <c r="E557" s="14"/>
      <c r="F557" s="14"/>
      <c r="G557" s="14"/>
      <c r="H557" s="14"/>
      <c r="I557" s="14"/>
      <c r="J557" s="14"/>
      <c r="K557" s="14"/>
      <c r="L557" s="14"/>
      <c r="M557" s="14"/>
      <c r="N557" s="14"/>
      <c r="O557" s="14"/>
      <c r="P557" s="14"/>
      <c r="Q557" s="14"/>
      <c r="R557" s="14"/>
    </row>
    <row r="558">
      <c r="A558" s="14"/>
      <c r="B558" s="14"/>
      <c r="C558" s="14"/>
      <c r="D558" s="14"/>
      <c r="E558" s="14"/>
      <c r="F558" s="14"/>
      <c r="G558" s="14"/>
      <c r="H558" s="14"/>
      <c r="I558" s="14"/>
      <c r="J558" s="14"/>
      <c r="K558" s="14"/>
      <c r="L558" s="14"/>
      <c r="M558" s="14"/>
      <c r="N558" s="14"/>
      <c r="O558" s="14"/>
      <c r="P558" s="14"/>
      <c r="Q558" s="14"/>
      <c r="R558" s="14"/>
    </row>
    <row r="559">
      <c r="A559" s="14"/>
      <c r="B559" s="14"/>
      <c r="C559" s="14"/>
      <c r="D559" s="14"/>
      <c r="E559" s="14"/>
      <c r="F559" s="14"/>
      <c r="G559" s="14"/>
      <c r="H559" s="14"/>
      <c r="I559" s="14"/>
      <c r="J559" s="14"/>
      <c r="K559" s="14"/>
      <c r="L559" s="14"/>
      <c r="M559" s="14"/>
      <c r="N559" s="14"/>
      <c r="O559" s="14"/>
      <c r="P559" s="14"/>
      <c r="Q559" s="14"/>
      <c r="R559" s="14"/>
    </row>
    <row r="560">
      <c r="A560" s="14"/>
      <c r="B560" s="14"/>
      <c r="C560" s="14"/>
      <c r="D560" s="14"/>
      <c r="E560" s="14"/>
      <c r="F560" s="14"/>
      <c r="G560" s="14"/>
      <c r="H560" s="14"/>
      <c r="I560" s="14"/>
      <c r="J560" s="14"/>
      <c r="K560" s="14"/>
      <c r="L560" s="14"/>
      <c r="M560" s="14"/>
      <c r="N560" s="14"/>
      <c r="O560" s="14"/>
      <c r="P560" s="14"/>
      <c r="Q560" s="14"/>
      <c r="R560" s="14"/>
    </row>
    <row r="561">
      <c r="A561" s="14"/>
      <c r="B561" s="14"/>
      <c r="C561" s="14"/>
      <c r="D561" s="14"/>
      <c r="E561" s="14"/>
      <c r="F561" s="14"/>
      <c r="G561" s="14"/>
      <c r="H561" s="14"/>
      <c r="I561" s="14"/>
      <c r="J561" s="14"/>
      <c r="K561" s="14"/>
      <c r="L561" s="14"/>
      <c r="M561" s="14"/>
      <c r="N561" s="14"/>
      <c r="O561" s="14"/>
      <c r="P561" s="14"/>
      <c r="Q561" s="14"/>
      <c r="R561" s="14"/>
    </row>
    <row r="562">
      <c r="A562" s="14"/>
      <c r="B562" s="14"/>
      <c r="C562" s="14"/>
      <c r="D562" s="14"/>
      <c r="E562" s="14"/>
      <c r="F562" s="14"/>
      <c r="G562" s="14"/>
      <c r="H562" s="14"/>
      <c r="I562" s="14"/>
      <c r="J562" s="14"/>
      <c r="K562" s="14"/>
      <c r="L562" s="14"/>
      <c r="M562" s="14"/>
      <c r="N562" s="14"/>
      <c r="O562" s="14"/>
      <c r="P562" s="14"/>
      <c r="Q562" s="14"/>
      <c r="R562" s="14"/>
    </row>
    <row r="563">
      <c r="A563" s="14"/>
      <c r="B563" s="14"/>
      <c r="C563" s="14"/>
      <c r="D563" s="14"/>
      <c r="E563" s="14"/>
      <c r="F563" s="14"/>
      <c r="G563" s="14"/>
      <c r="H563" s="14"/>
      <c r="I563" s="14"/>
      <c r="J563" s="14"/>
      <c r="K563" s="14"/>
      <c r="L563" s="14"/>
      <c r="M563" s="14"/>
      <c r="N563" s="14"/>
      <c r="O563" s="14"/>
      <c r="P563" s="14"/>
      <c r="Q563" s="14"/>
      <c r="R563" s="14"/>
    </row>
    <row r="564">
      <c r="A564" s="14"/>
      <c r="B564" s="14"/>
      <c r="C564" s="14"/>
      <c r="D564" s="14"/>
      <c r="E564" s="14"/>
      <c r="F564" s="14"/>
      <c r="G564" s="14"/>
      <c r="H564" s="14"/>
      <c r="I564" s="14"/>
      <c r="J564" s="14"/>
      <c r="K564" s="14"/>
      <c r="L564" s="14"/>
      <c r="M564" s="14"/>
      <c r="N564" s="14"/>
      <c r="O564" s="14"/>
      <c r="P564" s="14"/>
      <c r="Q564" s="14"/>
      <c r="R564" s="14"/>
    </row>
    <row r="565">
      <c r="A565" s="14"/>
      <c r="B565" s="14"/>
      <c r="C565" s="14"/>
      <c r="D565" s="14"/>
      <c r="E565" s="14"/>
      <c r="F565" s="14"/>
      <c r="G565" s="14"/>
      <c r="H565" s="14"/>
      <c r="I565" s="14"/>
      <c r="J565" s="14"/>
      <c r="K565" s="14"/>
      <c r="L565" s="14"/>
      <c r="M565" s="14"/>
      <c r="N565" s="14"/>
      <c r="O565" s="14"/>
      <c r="P565" s="14"/>
      <c r="Q565" s="14"/>
      <c r="R565" s="14"/>
    </row>
    <row r="566">
      <c r="A566" s="14"/>
      <c r="B566" s="14"/>
      <c r="C566" s="14"/>
      <c r="D566" s="14"/>
      <c r="E566" s="14"/>
      <c r="F566" s="14"/>
      <c r="G566" s="14"/>
      <c r="H566" s="14"/>
      <c r="I566" s="14"/>
      <c r="J566" s="14"/>
      <c r="K566" s="14"/>
      <c r="L566" s="14"/>
      <c r="M566" s="14"/>
      <c r="N566" s="14"/>
      <c r="O566" s="14"/>
      <c r="P566" s="14"/>
      <c r="Q566" s="14"/>
      <c r="R566" s="14"/>
    </row>
    <row r="567">
      <c r="A567" s="14"/>
      <c r="B567" s="14"/>
      <c r="C567" s="14"/>
      <c r="D567" s="14"/>
      <c r="E567" s="14"/>
      <c r="F567" s="14"/>
      <c r="G567" s="14"/>
      <c r="H567" s="14"/>
      <c r="I567" s="14"/>
      <c r="J567" s="14"/>
      <c r="K567" s="14"/>
      <c r="L567" s="14"/>
      <c r="M567" s="14"/>
      <c r="N567" s="14"/>
      <c r="O567" s="14"/>
      <c r="P567" s="14"/>
      <c r="Q567" s="14"/>
      <c r="R567" s="14"/>
    </row>
    <row r="568">
      <c r="A568" s="14"/>
      <c r="B568" s="14"/>
      <c r="C568" s="14"/>
      <c r="D568" s="14"/>
      <c r="E568" s="14"/>
      <c r="F568" s="14"/>
      <c r="G568" s="14"/>
      <c r="H568" s="14"/>
      <c r="I568" s="14"/>
      <c r="J568" s="14"/>
      <c r="K568" s="14"/>
      <c r="L568" s="14"/>
      <c r="M568" s="14"/>
      <c r="N568" s="14"/>
      <c r="O568" s="14"/>
      <c r="P568" s="14"/>
      <c r="Q568" s="14"/>
      <c r="R568" s="14"/>
    </row>
    <row r="569">
      <c r="A569" s="14"/>
      <c r="B569" s="14"/>
      <c r="C569" s="14"/>
      <c r="D569" s="14"/>
      <c r="E569" s="14"/>
      <c r="F569" s="14"/>
      <c r="G569" s="14"/>
      <c r="H569" s="14"/>
      <c r="I569" s="14"/>
      <c r="J569" s="14"/>
      <c r="K569" s="14"/>
      <c r="L569" s="14"/>
      <c r="M569" s="14"/>
      <c r="N569" s="14"/>
      <c r="O569" s="14"/>
      <c r="P569" s="14"/>
      <c r="Q569" s="14"/>
      <c r="R569" s="14"/>
    </row>
    <row r="570">
      <c r="A570" s="14"/>
      <c r="B570" s="14"/>
      <c r="C570" s="14"/>
      <c r="D570" s="14"/>
      <c r="E570" s="14"/>
      <c r="F570" s="14"/>
      <c r="G570" s="14"/>
      <c r="H570" s="14"/>
      <c r="I570" s="14"/>
      <c r="J570" s="14"/>
      <c r="K570" s="14"/>
      <c r="L570" s="14"/>
      <c r="M570" s="14"/>
      <c r="N570" s="14"/>
      <c r="O570" s="14"/>
      <c r="P570" s="14"/>
      <c r="Q570" s="14"/>
      <c r="R570" s="14"/>
    </row>
    <row r="571">
      <c r="A571" s="14"/>
      <c r="B571" s="14"/>
      <c r="C571" s="14"/>
      <c r="D571" s="14"/>
      <c r="E571" s="14"/>
      <c r="F571" s="14"/>
      <c r="G571" s="14"/>
      <c r="H571" s="14"/>
      <c r="I571" s="14"/>
      <c r="J571" s="14"/>
      <c r="K571" s="14"/>
      <c r="L571" s="14"/>
      <c r="M571" s="14"/>
      <c r="N571" s="14"/>
      <c r="O571" s="14"/>
      <c r="P571" s="14"/>
      <c r="Q571" s="14"/>
      <c r="R571" s="14"/>
    </row>
    <row r="572">
      <c r="A572" s="14"/>
      <c r="B572" s="14"/>
      <c r="C572" s="14"/>
      <c r="D572" s="14"/>
      <c r="E572" s="14"/>
      <c r="F572" s="14"/>
      <c r="G572" s="14"/>
      <c r="H572" s="14"/>
      <c r="I572" s="14"/>
      <c r="J572" s="14"/>
      <c r="K572" s="14"/>
      <c r="L572" s="14"/>
      <c r="M572" s="14"/>
      <c r="N572" s="14"/>
      <c r="O572" s="14"/>
      <c r="P572" s="14"/>
      <c r="Q572" s="14"/>
      <c r="R572" s="14"/>
    </row>
    <row r="573">
      <c r="A573" s="14"/>
      <c r="B573" s="14"/>
      <c r="C573" s="14"/>
      <c r="D573" s="14"/>
      <c r="E573" s="14"/>
      <c r="F573" s="14"/>
      <c r="G573" s="14"/>
      <c r="H573" s="14"/>
      <c r="I573" s="14"/>
      <c r="J573" s="14"/>
      <c r="K573" s="14"/>
      <c r="L573" s="14"/>
      <c r="M573" s="14"/>
      <c r="N573" s="14"/>
      <c r="O573" s="14"/>
      <c r="P573" s="14"/>
      <c r="Q573" s="14"/>
      <c r="R573" s="14"/>
    </row>
    <row r="574">
      <c r="A574" s="14"/>
      <c r="B574" s="14"/>
      <c r="C574" s="14"/>
      <c r="D574" s="14"/>
      <c r="E574" s="14"/>
      <c r="F574" s="14"/>
      <c r="G574" s="14"/>
      <c r="H574" s="14"/>
      <c r="I574" s="14"/>
      <c r="J574" s="14"/>
      <c r="K574" s="14"/>
      <c r="L574" s="14"/>
      <c r="M574" s="14"/>
      <c r="N574" s="14"/>
      <c r="O574" s="14"/>
      <c r="P574" s="14"/>
      <c r="Q574" s="14"/>
      <c r="R574" s="14"/>
    </row>
    <row r="575">
      <c r="A575" s="14"/>
      <c r="B575" s="14"/>
      <c r="C575" s="14"/>
      <c r="D575" s="14"/>
      <c r="E575" s="14"/>
      <c r="F575" s="14"/>
      <c r="G575" s="14"/>
      <c r="H575" s="14"/>
      <c r="I575" s="14"/>
      <c r="J575" s="14"/>
      <c r="K575" s="14"/>
      <c r="L575" s="14"/>
      <c r="M575" s="14"/>
      <c r="N575" s="14"/>
      <c r="O575" s="14"/>
      <c r="P575" s="14"/>
      <c r="Q575" s="14"/>
      <c r="R575" s="14"/>
    </row>
    <row r="576">
      <c r="A576" s="14"/>
      <c r="B576" s="14"/>
      <c r="C576" s="14"/>
      <c r="D576" s="14"/>
      <c r="E576" s="14"/>
      <c r="F576" s="14"/>
      <c r="G576" s="14"/>
      <c r="H576" s="14"/>
      <c r="I576" s="14"/>
      <c r="J576" s="14"/>
      <c r="K576" s="14"/>
      <c r="L576" s="14"/>
      <c r="M576" s="14"/>
      <c r="N576" s="14"/>
      <c r="O576" s="14"/>
      <c r="P576" s="14"/>
      <c r="Q576" s="14"/>
      <c r="R576" s="14"/>
    </row>
    <row r="577">
      <c r="A577" s="14"/>
      <c r="B577" s="14"/>
      <c r="C577" s="14"/>
      <c r="D577" s="14"/>
      <c r="E577" s="14"/>
      <c r="F577" s="14"/>
      <c r="G577" s="14"/>
      <c r="H577" s="14"/>
      <c r="I577" s="14"/>
      <c r="J577" s="14"/>
      <c r="K577" s="14"/>
      <c r="L577" s="14"/>
      <c r="M577" s="14"/>
      <c r="N577" s="14"/>
      <c r="O577" s="14"/>
      <c r="P577" s="14"/>
      <c r="Q577" s="14"/>
      <c r="R577" s="14"/>
    </row>
    <row r="578">
      <c r="A578" s="14"/>
      <c r="B578" s="14"/>
      <c r="C578" s="14"/>
      <c r="D578" s="14"/>
      <c r="E578" s="14"/>
      <c r="F578" s="14"/>
      <c r="G578" s="14"/>
      <c r="H578" s="14"/>
      <c r="I578" s="14"/>
      <c r="J578" s="14"/>
      <c r="K578" s="14"/>
      <c r="L578" s="14"/>
      <c r="M578" s="14"/>
      <c r="N578" s="14"/>
      <c r="O578" s="14"/>
      <c r="P578" s="14"/>
      <c r="Q578" s="14"/>
      <c r="R578" s="14"/>
    </row>
    <row r="579">
      <c r="A579" s="14"/>
      <c r="B579" s="14"/>
      <c r="C579" s="14"/>
      <c r="D579" s="14"/>
      <c r="E579" s="14"/>
      <c r="F579" s="14"/>
      <c r="G579" s="14"/>
      <c r="H579" s="14"/>
      <c r="I579" s="14"/>
      <c r="J579" s="14"/>
      <c r="K579" s="14"/>
      <c r="L579" s="14"/>
      <c r="M579" s="14"/>
      <c r="N579" s="14"/>
      <c r="O579" s="14"/>
      <c r="P579" s="14"/>
      <c r="Q579" s="14"/>
      <c r="R579" s="14"/>
    </row>
    <row r="580">
      <c r="A580" s="14"/>
      <c r="B580" s="14"/>
      <c r="C580" s="14"/>
      <c r="D580" s="14"/>
      <c r="E580" s="14"/>
      <c r="F580" s="14"/>
      <c r="G580" s="14"/>
      <c r="H580" s="14"/>
      <c r="I580" s="14"/>
      <c r="J580" s="14"/>
      <c r="K580" s="14"/>
      <c r="L580" s="14"/>
      <c r="M580" s="14"/>
      <c r="N580" s="14"/>
      <c r="O580" s="14"/>
      <c r="P580" s="14"/>
      <c r="Q580" s="14"/>
      <c r="R580" s="14"/>
    </row>
    <row r="581">
      <c r="A581" s="14"/>
      <c r="B581" s="14"/>
      <c r="C581" s="14"/>
      <c r="D581" s="14"/>
      <c r="E581" s="14"/>
      <c r="F581" s="14"/>
      <c r="G581" s="14"/>
      <c r="H581" s="14"/>
      <c r="I581" s="14"/>
      <c r="J581" s="14"/>
      <c r="K581" s="14"/>
      <c r="L581" s="14"/>
      <c r="M581" s="14"/>
      <c r="N581" s="14"/>
      <c r="O581" s="14"/>
      <c r="P581" s="14"/>
      <c r="Q581" s="14"/>
      <c r="R581" s="14"/>
    </row>
    <row r="582">
      <c r="A582" s="14"/>
      <c r="B582" s="14"/>
      <c r="C582" s="14"/>
      <c r="D582" s="14"/>
      <c r="E582" s="14"/>
      <c r="F582" s="14"/>
      <c r="G582" s="14"/>
      <c r="H582" s="14"/>
      <c r="I582" s="14"/>
      <c r="J582" s="14"/>
      <c r="K582" s="14"/>
      <c r="L582" s="14"/>
      <c r="M582" s="14"/>
      <c r="N582" s="14"/>
      <c r="O582" s="14"/>
      <c r="P582" s="14"/>
      <c r="Q582" s="14"/>
      <c r="R582" s="14"/>
    </row>
    <row r="583">
      <c r="A583" s="14"/>
      <c r="B583" s="14"/>
      <c r="C583" s="14"/>
      <c r="D583" s="14"/>
      <c r="E583" s="14"/>
      <c r="F583" s="14"/>
      <c r="G583" s="14"/>
      <c r="H583" s="14"/>
      <c r="I583" s="14"/>
      <c r="J583" s="14"/>
      <c r="K583" s="14"/>
      <c r="L583" s="14"/>
      <c r="M583" s="14"/>
      <c r="N583" s="14"/>
      <c r="O583" s="14"/>
      <c r="P583" s="14"/>
      <c r="Q583" s="14"/>
      <c r="R583" s="14"/>
    </row>
    <row r="584">
      <c r="A584" s="14"/>
      <c r="B584" s="14"/>
      <c r="C584" s="14"/>
      <c r="D584" s="14"/>
      <c r="E584" s="14"/>
      <c r="F584" s="14"/>
      <c r="G584" s="14"/>
      <c r="H584" s="14"/>
      <c r="I584" s="14"/>
      <c r="J584" s="14"/>
      <c r="K584" s="14"/>
      <c r="L584" s="14"/>
      <c r="M584" s="14"/>
      <c r="N584" s="14"/>
      <c r="O584" s="14"/>
      <c r="P584" s="14"/>
      <c r="Q584" s="14"/>
      <c r="R584" s="14"/>
    </row>
    <row r="585">
      <c r="A585" s="14"/>
      <c r="B585" s="14"/>
      <c r="C585" s="14"/>
      <c r="D585" s="14"/>
      <c r="E585" s="14"/>
      <c r="F585" s="14"/>
      <c r="G585" s="14"/>
      <c r="H585" s="14"/>
      <c r="I585" s="14"/>
      <c r="J585" s="14"/>
      <c r="K585" s="14"/>
      <c r="L585" s="14"/>
      <c r="M585" s="14"/>
      <c r="N585" s="14"/>
      <c r="O585" s="14"/>
      <c r="P585" s="14"/>
      <c r="Q585" s="14"/>
      <c r="R585" s="14"/>
    </row>
    <row r="586">
      <c r="A586" s="14"/>
      <c r="B586" s="14"/>
      <c r="C586" s="14"/>
      <c r="D586" s="14"/>
      <c r="E586" s="14"/>
      <c r="F586" s="14"/>
      <c r="G586" s="14"/>
      <c r="H586" s="14"/>
      <c r="I586" s="14"/>
      <c r="J586" s="14"/>
      <c r="K586" s="14"/>
      <c r="L586" s="14"/>
      <c r="M586" s="14"/>
      <c r="N586" s="14"/>
      <c r="O586" s="14"/>
      <c r="P586" s="14"/>
      <c r="Q586" s="14"/>
      <c r="R586" s="14"/>
    </row>
    <row r="587">
      <c r="A587" s="14"/>
      <c r="B587" s="14"/>
      <c r="C587" s="14"/>
      <c r="D587" s="14"/>
      <c r="E587" s="14"/>
      <c r="F587" s="14"/>
      <c r="G587" s="14"/>
      <c r="H587" s="14"/>
      <c r="I587" s="14"/>
      <c r="J587" s="14"/>
      <c r="K587" s="14"/>
      <c r="L587" s="14"/>
      <c r="M587" s="14"/>
      <c r="N587" s="14"/>
      <c r="O587" s="14"/>
      <c r="P587" s="14"/>
      <c r="Q587" s="14"/>
      <c r="R587" s="14"/>
    </row>
    <row r="588">
      <c r="A588" s="14"/>
      <c r="B588" s="14"/>
      <c r="C588" s="14"/>
      <c r="D588" s="14"/>
      <c r="E588" s="14"/>
      <c r="F588" s="14"/>
      <c r="G588" s="14"/>
      <c r="H588" s="14"/>
      <c r="I588" s="14"/>
      <c r="J588" s="14"/>
      <c r="K588" s="14"/>
      <c r="L588" s="14"/>
      <c r="M588" s="14"/>
      <c r="N588" s="14"/>
      <c r="O588" s="14"/>
      <c r="P588" s="14"/>
      <c r="Q588" s="14"/>
      <c r="R588" s="14"/>
    </row>
    <row r="589">
      <c r="A589" s="14"/>
      <c r="B589" s="14"/>
      <c r="C589" s="14"/>
      <c r="D589" s="14"/>
      <c r="E589" s="14"/>
      <c r="F589" s="14"/>
      <c r="G589" s="14"/>
      <c r="H589" s="14"/>
      <c r="I589" s="14"/>
      <c r="J589" s="14"/>
      <c r="K589" s="14"/>
      <c r="L589" s="14"/>
      <c r="M589" s="14"/>
      <c r="N589" s="14"/>
      <c r="O589" s="14"/>
      <c r="P589" s="14"/>
      <c r="Q589" s="14"/>
      <c r="R589" s="14"/>
    </row>
    <row r="590">
      <c r="A590" s="14"/>
      <c r="B590" s="14"/>
      <c r="C590" s="14"/>
      <c r="D590" s="14"/>
      <c r="E590" s="14"/>
      <c r="F590" s="14"/>
      <c r="G590" s="14"/>
      <c r="H590" s="14"/>
      <c r="I590" s="14"/>
      <c r="J590" s="14"/>
      <c r="K590" s="14"/>
      <c r="L590" s="14"/>
      <c r="M590" s="14"/>
      <c r="N590" s="14"/>
      <c r="O590" s="14"/>
      <c r="P590" s="14"/>
      <c r="Q590" s="14"/>
      <c r="R590" s="14"/>
    </row>
    <row r="591">
      <c r="A591" s="14"/>
      <c r="B591" s="14"/>
      <c r="C591" s="14"/>
      <c r="D591" s="14"/>
      <c r="E591" s="14"/>
      <c r="F591" s="14"/>
      <c r="G591" s="14"/>
      <c r="H591" s="14"/>
      <c r="I591" s="14"/>
      <c r="J591" s="14"/>
      <c r="K591" s="14"/>
      <c r="L591" s="14"/>
      <c r="M591" s="14"/>
      <c r="N591" s="14"/>
      <c r="O591" s="14"/>
      <c r="P591" s="14"/>
      <c r="Q591" s="14"/>
      <c r="R591" s="14"/>
    </row>
    <row r="592">
      <c r="A592" s="14"/>
      <c r="B592" s="14"/>
      <c r="C592" s="14"/>
      <c r="D592" s="14"/>
      <c r="E592" s="14"/>
      <c r="F592" s="14"/>
      <c r="G592" s="14"/>
      <c r="H592" s="14"/>
      <c r="I592" s="14"/>
      <c r="J592" s="14"/>
      <c r="K592" s="14"/>
      <c r="L592" s="14"/>
      <c r="M592" s="14"/>
      <c r="N592" s="14"/>
      <c r="O592" s="14"/>
      <c r="P592" s="14"/>
      <c r="Q592" s="14"/>
      <c r="R592" s="14"/>
    </row>
    <row r="593">
      <c r="A593" s="14"/>
      <c r="B593" s="14"/>
      <c r="C593" s="14"/>
      <c r="D593" s="14"/>
      <c r="E593" s="14"/>
      <c r="F593" s="14"/>
      <c r="G593" s="14"/>
      <c r="H593" s="14"/>
      <c r="I593" s="14"/>
      <c r="J593" s="14"/>
      <c r="K593" s="14"/>
      <c r="L593" s="14"/>
      <c r="M593" s="14"/>
      <c r="N593" s="14"/>
      <c r="O593" s="14"/>
      <c r="P593" s="14"/>
      <c r="Q593" s="14"/>
      <c r="R593" s="14"/>
    </row>
    <row r="594">
      <c r="A594" s="14"/>
      <c r="B594" s="14"/>
      <c r="C594" s="14"/>
      <c r="D594" s="14"/>
      <c r="E594" s="14"/>
      <c r="F594" s="14"/>
      <c r="G594" s="14"/>
      <c r="H594" s="14"/>
      <c r="I594" s="14"/>
      <c r="J594" s="14"/>
      <c r="K594" s="14"/>
      <c r="L594" s="14"/>
      <c r="M594" s="14"/>
      <c r="N594" s="14"/>
      <c r="O594" s="14"/>
      <c r="P594" s="14"/>
      <c r="Q594" s="14"/>
      <c r="R594" s="14"/>
    </row>
    <row r="595">
      <c r="A595" s="14"/>
      <c r="B595" s="14"/>
      <c r="C595" s="14"/>
      <c r="D595" s="14"/>
      <c r="E595" s="14"/>
      <c r="F595" s="14"/>
      <c r="G595" s="14"/>
      <c r="H595" s="14"/>
      <c r="I595" s="14"/>
      <c r="J595" s="14"/>
      <c r="K595" s="14"/>
      <c r="L595" s="14"/>
      <c r="M595" s="14"/>
      <c r="N595" s="14"/>
      <c r="O595" s="14"/>
      <c r="P595" s="14"/>
      <c r="Q595" s="14"/>
      <c r="R595" s="14"/>
    </row>
    <row r="596">
      <c r="A596" s="14"/>
      <c r="B596" s="14"/>
      <c r="C596" s="14"/>
      <c r="D596" s="14"/>
      <c r="E596" s="14"/>
      <c r="F596" s="14"/>
      <c r="G596" s="14"/>
      <c r="H596" s="14"/>
      <c r="I596" s="14"/>
      <c r="J596" s="14"/>
      <c r="K596" s="14"/>
      <c r="L596" s="14"/>
      <c r="M596" s="14"/>
      <c r="N596" s="14"/>
      <c r="O596" s="14"/>
      <c r="P596" s="14"/>
      <c r="Q596" s="14"/>
      <c r="R596" s="14"/>
    </row>
    <row r="597">
      <c r="A597" s="14"/>
      <c r="B597" s="14"/>
      <c r="C597" s="14"/>
      <c r="D597" s="14"/>
      <c r="E597" s="14"/>
      <c r="F597" s="14"/>
      <c r="G597" s="14"/>
      <c r="H597" s="14"/>
      <c r="I597" s="14"/>
      <c r="J597" s="14"/>
      <c r="K597" s="14"/>
      <c r="L597" s="14"/>
      <c r="M597" s="14"/>
      <c r="N597" s="14"/>
      <c r="O597" s="14"/>
      <c r="P597" s="14"/>
      <c r="Q597" s="14"/>
      <c r="R597" s="14"/>
    </row>
    <row r="598">
      <c r="A598" s="14"/>
      <c r="B598" s="14"/>
      <c r="C598" s="14"/>
      <c r="D598" s="14"/>
      <c r="E598" s="14"/>
      <c r="F598" s="14"/>
      <c r="G598" s="14"/>
      <c r="H598" s="14"/>
      <c r="I598" s="14"/>
      <c r="J598" s="14"/>
      <c r="K598" s="14"/>
      <c r="L598" s="14"/>
      <c r="M598" s="14"/>
      <c r="N598" s="14"/>
      <c r="O598" s="14"/>
      <c r="P598" s="14"/>
      <c r="Q598" s="14"/>
      <c r="R598" s="14"/>
    </row>
    <row r="599">
      <c r="A599" s="14"/>
      <c r="B599" s="14"/>
      <c r="C599" s="14"/>
      <c r="D599" s="14"/>
      <c r="E599" s="14"/>
      <c r="F599" s="14"/>
      <c r="G599" s="14"/>
      <c r="H599" s="14"/>
      <c r="I599" s="14"/>
      <c r="J599" s="14"/>
      <c r="K599" s="14"/>
      <c r="L599" s="14"/>
      <c r="M599" s="14"/>
      <c r="N599" s="14"/>
      <c r="O599" s="14"/>
      <c r="P599" s="14"/>
      <c r="Q599" s="14"/>
      <c r="R599" s="14"/>
    </row>
    <row r="600">
      <c r="A600" s="14"/>
      <c r="B600" s="14"/>
      <c r="C600" s="14"/>
      <c r="D600" s="14"/>
      <c r="E600" s="14"/>
      <c r="F600" s="14"/>
      <c r="G600" s="14"/>
      <c r="H600" s="14"/>
      <c r="I600" s="14"/>
      <c r="J600" s="14"/>
      <c r="K600" s="14"/>
      <c r="L600" s="14"/>
      <c r="M600" s="14"/>
      <c r="N600" s="14"/>
      <c r="O600" s="14"/>
      <c r="P600" s="14"/>
      <c r="Q600" s="14"/>
      <c r="R600" s="14"/>
    </row>
    <row r="601">
      <c r="A601" s="14"/>
      <c r="B601" s="14"/>
      <c r="C601" s="14"/>
      <c r="D601" s="14"/>
      <c r="E601" s="14"/>
      <c r="F601" s="14"/>
      <c r="G601" s="14"/>
      <c r="H601" s="14"/>
      <c r="I601" s="14"/>
      <c r="J601" s="14"/>
      <c r="K601" s="14"/>
      <c r="L601" s="14"/>
      <c r="M601" s="14"/>
      <c r="N601" s="14"/>
      <c r="O601" s="14"/>
      <c r="P601" s="14"/>
      <c r="Q601" s="14"/>
      <c r="R601" s="14"/>
    </row>
    <row r="602">
      <c r="A602" s="14"/>
      <c r="B602" s="14"/>
      <c r="C602" s="14"/>
      <c r="D602" s="14"/>
      <c r="E602" s="14"/>
      <c r="F602" s="14"/>
      <c r="G602" s="14"/>
      <c r="H602" s="14"/>
      <c r="I602" s="14"/>
      <c r="J602" s="14"/>
      <c r="K602" s="14"/>
      <c r="L602" s="14"/>
      <c r="M602" s="14"/>
      <c r="N602" s="14"/>
      <c r="O602" s="14"/>
      <c r="P602" s="14"/>
      <c r="Q602" s="14"/>
      <c r="R602" s="14"/>
    </row>
    <row r="603">
      <c r="A603" s="14"/>
      <c r="B603" s="14"/>
      <c r="C603" s="14"/>
      <c r="D603" s="14"/>
      <c r="E603" s="14"/>
      <c r="F603" s="14"/>
      <c r="G603" s="14"/>
      <c r="H603" s="14"/>
      <c r="I603" s="14"/>
      <c r="J603" s="14"/>
      <c r="K603" s="14"/>
      <c r="L603" s="14"/>
      <c r="M603" s="14"/>
      <c r="N603" s="14"/>
      <c r="O603" s="14"/>
      <c r="P603" s="14"/>
      <c r="Q603" s="14"/>
      <c r="R603" s="14"/>
    </row>
    <row r="604">
      <c r="A604" s="14"/>
      <c r="B604" s="14"/>
      <c r="C604" s="14"/>
      <c r="D604" s="14"/>
      <c r="E604" s="14"/>
      <c r="F604" s="14"/>
      <c r="G604" s="14"/>
      <c r="H604" s="14"/>
      <c r="I604" s="14"/>
      <c r="J604" s="14"/>
      <c r="K604" s="14"/>
      <c r="L604" s="14"/>
      <c r="M604" s="14"/>
      <c r="N604" s="14"/>
      <c r="O604" s="14"/>
      <c r="P604" s="14"/>
      <c r="Q604" s="14"/>
      <c r="R604" s="14"/>
    </row>
    <row r="605">
      <c r="A605" s="14"/>
      <c r="B605" s="14"/>
      <c r="C605" s="14"/>
      <c r="D605" s="14"/>
      <c r="E605" s="14"/>
      <c r="F605" s="14"/>
      <c r="G605" s="14"/>
      <c r="H605" s="14"/>
      <c r="I605" s="14"/>
      <c r="J605" s="14"/>
      <c r="K605" s="14"/>
      <c r="L605" s="14"/>
      <c r="M605" s="14"/>
      <c r="N605" s="14"/>
      <c r="O605" s="14"/>
      <c r="P605" s="14"/>
      <c r="Q605" s="14"/>
      <c r="R605" s="14"/>
    </row>
    <row r="606">
      <c r="A606" s="14"/>
      <c r="B606" s="14"/>
      <c r="C606" s="14"/>
      <c r="D606" s="14"/>
      <c r="E606" s="14"/>
      <c r="F606" s="14"/>
      <c r="G606" s="14"/>
      <c r="H606" s="14"/>
      <c r="I606" s="14"/>
      <c r="J606" s="14"/>
      <c r="K606" s="14"/>
      <c r="L606" s="14"/>
      <c r="M606" s="14"/>
      <c r="N606" s="14"/>
      <c r="O606" s="14"/>
      <c r="P606" s="14"/>
      <c r="Q606" s="14"/>
      <c r="R606" s="14"/>
    </row>
    <row r="607">
      <c r="A607" s="14"/>
      <c r="B607" s="14"/>
      <c r="C607" s="14"/>
      <c r="D607" s="14"/>
      <c r="E607" s="14"/>
      <c r="F607" s="14"/>
      <c r="G607" s="14"/>
      <c r="H607" s="14"/>
      <c r="I607" s="14"/>
      <c r="J607" s="14"/>
      <c r="K607" s="14"/>
      <c r="L607" s="14"/>
      <c r="M607" s="14"/>
      <c r="N607" s="14"/>
      <c r="O607" s="14"/>
      <c r="P607" s="14"/>
      <c r="Q607" s="14"/>
      <c r="R607" s="14"/>
    </row>
    <row r="608">
      <c r="A608" s="14"/>
      <c r="B608" s="14"/>
      <c r="C608" s="14"/>
      <c r="D608" s="14"/>
      <c r="E608" s="14"/>
      <c r="F608" s="14"/>
      <c r="G608" s="14"/>
      <c r="H608" s="14"/>
      <c r="I608" s="14"/>
      <c r="J608" s="14"/>
      <c r="K608" s="14"/>
      <c r="L608" s="14"/>
      <c r="M608" s="14"/>
      <c r="N608" s="14"/>
      <c r="O608" s="14"/>
      <c r="P608" s="14"/>
      <c r="Q608" s="14"/>
      <c r="R608" s="14"/>
    </row>
    <row r="609">
      <c r="A609" s="14"/>
      <c r="B609" s="14"/>
      <c r="C609" s="14"/>
      <c r="D609" s="14"/>
      <c r="E609" s="14"/>
      <c r="F609" s="14"/>
      <c r="G609" s="14"/>
      <c r="H609" s="14"/>
      <c r="I609" s="14"/>
      <c r="J609" s="14"/>
      <c r="K609" s="14"/>
      <c r="L609" s="14"/>
      <c r="M609" s="14"/>
      <c r="N609" s="14"/>
      <c r="O609" s="14"/>
      <c r="P609" s="14"/>
      <c r="Q609" s="14"/>
      <c r="R609" s="14"/>
    </row>
    <row r="610">
      <c r="A610" s="14"/>
      <c r="B610" s="14"/>
      <c r="C610" s="14"/>
      <c r="D610" s="14"/>
      <c r="E610" s="14"/>
      <c r="F610" s="14"/>
      <c r="G610" s="14"/>
      <c r="H610" s="14"/>
      <c r="I610" s="14"/>
      <c r="J610" s="14"/>
      <c r="K610" s="14"/>
      <c r="L610" s="14"/>
      <c r="M610" s="14"/>
      <c r="N610" s="14"/>
      <c r="O610" s="14"/>
      <c r="P610" s="14"/>
      <c r="Q610" s="14"/>
      <c r="R610" s="14"/>
    </row>
    <row r="611">
      <c r="A611" s="14"/>
      <c r="B611" s="14"/>
      <c r="C611" s="14"/>
      <c r="D611" s="14"/>
      <c r="E611" s="14"/>
      <c r="F611" s="14"/>
      <c r="G611" s="14"/>
      <c r="H611" s="14"/>
      <c r="I611" s="14"/>
      <c r="J611" s="14"/>
      <c r="K611" s="14"/>
      <c r="L611" s="14"/>
      <c r="M611" s="14"/>
      <c r="N611" s="14"/>
      <c r="O611" s="14"/>
      <c r="P611" s="14"/>
      <c r="Q611" s="14"/>
      <c r="R611" s="14"/>
    </row>
    <row r="612">
      <c r="A612" s="14"/>
      <c r="B612" s="14"/>
      <c r="C612" s="14"/>
      <c r="D612" s="14"/>
      <c r="E612" s="14"/>
      <c r="F612" s="14"/>
      <c r="G612" s="14"/>
      <c r="H612" s="14"/>
      <c r="I612" s="14"/>
      <c r="J612" s="14"/>
      <c r="K612" s="14"/>
      <c r="L612" s="14"/>
      <c r="M612" s="14"/>
      <c r="N612" s="14"/>
      <c r="O612" s="14"/>
      <c r="P612" s="14"/>
      <c r="Q612" s="14"/>
      <c r="R612" s="14"/>
    </row>
    <row r="613">
      <c r="A613" s="14"/>
      <c r="B613" s="14"/>
      <c r="C613" s="14"/>
      <c r="D613" s="14"/>
      <c r="E613" s="14"/>
      <c r="F613" s="14"/>
      <c r="G613" s="14"/>
      <c r="H613" s="14"/>
      <c r="I613" s="14"/>
      <c r="J613" s="14"/>
      <c r="K613" s="14"/>
      <c r="L613" s="14"/>
      <c r="M613" s="14"/>
      <c r="N613" s="14"/>
      <c r="O613" s="14"/>
      <c r="P613" s="14"/>
      <c r="Q613" s="14"/>
      <c r="R613" s="14"/>
    </row>
    <row r="614">
      <c r="A614" s="14"/>
      <c r="B614" s="14"/>
      <c r="C614" s="14"/>
      <c r="D614" s="14"/>
      <c r="E614" s="14"/>
      <c r="F614" s="14"/>
      <c r="G614" s="14"/>
      <c r="H614" s="14"/>
      <c r="I614" s="14"/>
      <c r="J614" s="14"/>
      <c r="K614" s="14"/>
      <c r="L614" s="14"/>
      <c r="M614" s="14"/>
      <c r="N614" s="14"/>
      <c r="O614" s="14"/>
      <c r="P614" s="14"/>
      <c r="Q614" s="14"/>
      <c r="R614" s="14"/>
    </row>
    <row r="615">
      <c r="A615" s="14"/>
      <c r="B615" s="14"/>
      <c r="C615" s="14"/>
      <c r="D615" s="14"/>
      <c r="E615" s="14"/>
      <c r="F615" s="14"/>
      <c r="G615" s="14"/>
      <c r="H615" s="14"/>
      <c r="I615" s="14"/>
      <c r="J615" s="14"/>
      <c r="K615" s="14"/>
      <c r="L615" s="14"/>
      <c r="M615" s="14"/>
      <c r="N615" s="14"/>
      <c r="O615" s="14"/>
      <c r="P615" s="14"/>
      <c r="Q615" s="14"/>
      <c r="R615" s="14"/>
    </row>
    <row r="616">
      <c r="A616" s="14"/>
      <c r="B616" s="14"/>
      <c r="C616" s="14"/>
      <c r="D616" s="14"/>
      <c r="E616" s="14"/>
      <c r="F616" s="14"/>
      <c r="G616" s="14"/>
      <c r="H616" s="14"/>
      <c r="I616" s="14"/>
      <c r="J616" s="14"/>
      <c r="K616" s="14"/>
      <c r="L616" s="14"/>
      <c r="M616" s="14"/>
      <c r="N616" s="14"/>
      <c r="O616" s="14"/>
      <c r="P616" s="14"/>
      <c r="Q616" s="14"/>
      <c r="R616" s="14"/>
    </row>
    <row r="617">
      <c r="A617" s="14"/>
      <c r="B617" s="14"/>
      <c r="C617" s="14"/>
      <c r="D617" s="14"/>
      <c r="E617" s="14"/>
      <c r="F617" s="14"/>
      <c r="G617" s="14"/>
      <c r="H617" s="14"/>
      <c r="I617" s="14"/>
      <c r="J617" s="14"/>
      <c r="K617" s="14"/>
      <c r="L617" s="14"/>
      <c r="M617" s="14"/>
      <c r="N617" s="14"/>
      <c r="O617" s="14"/>
      <c r="P617" s="14"/>
      <c r="Q617" s="14"/>
      <c r="R617" s="14"/>
    </row>
    <row r="618">
      <c r="A618" s="14"/>
      <c r="B618" s="14"/>
      <c r="C618" s="14"/>
      <c r="D618" s="14"/>
      <c r="E618" s="14"/>
      <c r="F618" s="14"/>
      <c r="G618" s="14"/>
      <c r="H618" s="14"/>
      <c r="I618" s="14"/>
      <c r="J618" s="14"/>
      <c r="K618" s="14"/>
      <c r="L618" s="14"/>
      <c r="M618" s="14"/>
      <c r="N618" s="14"/>
      <c r="O618" s="14"/>
      <c r="P618" s="14"/>
      <c r="Q618" s="14"/>
      <c r="R618" s="14"/>
    </row>
    <row r="619">
      <c r="A619" s="14"/>
      <c r="B619" s="14"/>
      <c r="C619" s="14"/>
      <c r="D619" s="14"/>
      <c r="E619" s="14"/>
      <c r="F619" s="14"/>
      <c r="G619" s="14"/>
      <c r="H619" s="14"/>
      <c r="I619" s="14"/>
      <c r="J619" s="14"/>
      <c r="K619" s="14"/>
      <c r="L619" s="14"/>
      <c r="M619" s="14"/>
      <c r="N619" s="14"/>
      <c r="O619" s="14"/>
      <c r="P619" s="14"/>
      <c r="Q619" s="14"/>
      <c r="R619" s="14"/>
    </row>
    <row r="620">
      <c r="A620" s="14"/>
      <c r="B620" s="14"/>
      <c r="C620" s="14"/>
      <c r="D620" s="14"/>
      <c r="E620" s="14"/>
      <c r="F620" s="14"/>
      <c r="G620" s="14"/>
      <c r="H620" s="14"/>
      <c r="I620" s="14"/>
      <c r="J620" s="14"/>
      <c r="K620" s="14"/>
      <c r="L620" s="14"/>
      <c r="M620" s="14"/>
      <c r="N620" s="14"/>
      <c r="O620" s="14"/>
      <c r="P620" s="14"/>
      <c r="Q620" s="14"/>
      <c r="R620" s="14"/>
    </row>
    <row r="621">
      <c r="A621" s="14"/>
      <c r="B621" s="14"/>
      <c r="C621" s="14"/>
      <c r="D621" s="14"/>
      <c r="E621" s="14"/>
      <c r="F621" s="14"/>
      <c r="G621" s="14"/>
      <c r="H621" s="14"/>
      <c r="I621" s="14"/>
      <c r="J621" s="14"/>
      <c r="K621" s="14"/>
      <c r="L621" s="14"/>
      <c r="M621" s="14"/>
      <c r="N621" s="14"/>
      <c r="O621" s="14"/>
      <c r="P621" s="14"/>
      <c r="Q621" s="14"/>
      <c r="R621" s="14"/>
    </row>
    <row r="622">
      <c r="A622" s="14"/>
      <c r="B622" s="14"/>
      <c r="C622" s="14"/>
      <c r="D622" s="14"/>
      <c r="E622" s="14"/>
      <c r="F622" s="14"/>
      <c r="G622" s="14"/>
      <c r="H622" s="14"/>
      <c r="I622" s="14"/>
      <c r="J622" s="14"/>
      <c r="K622" s="14"/>
      <c r="L622" s="14"/>
      <c r="M622" s="14"/>
      <c r="N622" s="14"/>
      <c r="O622" s="14"/>
      <c r="P622" s="14"/>
      <c r="Q622" s="14"/>
      <c r="R622" s="14"/>
    </row>
    <row r="623">
      <c r="A623" s="14"/>
      <c r="B623" s="14"/>
      <c r="C623" s="14"/>
      <c r="D623" s="14"/>
      <c r="E623" s="14"/>
      <c r="F623" s="14"/>
      <c r="G623" s="14"/>
      <c r="H623" s="14"/>
      <c r="I623" s="14"/>
      <c r="J623" s="14"/>
      <c r="K623" s="14"/>
      <c r="L623" s="14"/>
      <c r="M623" s="14"/>
      <c r="N623" s="14"/>
      <c r="O623" s="14"/>
      <c r="P623" s="14"/>
      <c r="Q623" s="14"/>
      <c r="R623" s="14"/>
    </row>
    <row r="624">
      <c r="A624" s="14"/>
      <c r="B624" s="14"/>
      <c r="C624" s="14"/>
      <c r="D624" s="14"/>
      <c r="E624" s="14"/>
      <c r="F624" s="14"/>
      <c r="G624" s="14"/>
      <c r="H624" s="14"/>
      <c r="I624" s="14"/>
      <c r="J624" s="14"/>
      <c r="K624" s="14"/>
      <c r="L624" s="14"/>
      <c r="M624" s="14"/>
      <c r="N624" s="14"/>
      <c r="O624" s="14"/>
      <c r="P624" s="14"/>
      <c r="Q624" s="14"/>
      <c r="R624" s="14"/>
    </row>
    <row r="625">
      <c r="A625" s="14"/>
      <c r="B625" s="14"/>
      <c r="C625" s="14"/>
      <c r="D625" s="14"/>
      <c r="E625" s="14"/>
      <c r="F625" s="14"/>
      <c r="G625" s="14"/>
      <c r="H625" s="14"/>
      <c r="I625" s="14"/>
      <c r="J625" s="14"/>
      <c r="K625" s="14"/>
      <c r="L625" s="14"/>
      <c r="M625" s="14"/>
      <c r="N625" s="14"/>
      <c r="O625" s="14"/>
      <c r="P625" s="14"/>
      <c r="Q625" s="14"/>
      <c r="R625" s="14"/>
    </row>
    <row r="626">
      <c r="A626" s="14"/>
      <c r="B626" s="14"/>
      <c r="C626" s="14"/>
      <c r="D626" s="14"/>
      <c r="E626" s="14"/>
      <c r="F626" s="14"/>
      <c r="G626" s="14"/>
      <c r="H626" s="14"/>
      <c r="I626" s="14"/>
      <c r="J626" s="14"/>
      <c r="K626" s="14"/>
      <c r="L626" s="14"/>
      <c r="M626" s="14"/>
      <c r="N626" s="14"/>
      <c r="O626" s="14"/>
      <c r="P626" s="14"/>
      <c r="Q626" s="14"/>
      <c r="R626" s="14"/>
    </row>
    <row r="627">
      <c r="A627" s="14"/>
      <c r="B627" s="14"/>
      <c r="C627" s="14"/>
      <c r="D627" s="14"/>
      <c r="E627" s="14"/>
      <c r="F627" s="14"/>
      <c r="G627" s="14"/>
      <c r="H627" s="14"/>
      <c r="I627" s="14"/>
      <c r="J627" s="14"/>
      <c r="K627" s="14"/>
      <c r="L627" s="14"/>
      <c r="M627" s="14"/>
      <c r="N627" s="14"/>
      <c r="O627" s="14"/>
      <c r="P627" s="14"/>
      <c r="Q627" s="14"/>
      <c r="R627" s="14"/>
    </row>
    <row r="628">
      <c r="A628" s="14"/>
      <c r="B628" s="14"/>
      <c r="C628" s="14"/>
      <c r="D628" s="14"/>
      <c r="E628" s="14"/>
      <c r="F628" s="14"/>
      <c r="G628" s="14"/>
      <c r="H628" s="14"/>
      <c r="I628" s="14"/>
      <c r="J628" s="14"/>
      <c r="K628" s="14"/>
      <c r="L628" s="14"/>
      <c r="M628" s="14"/>
      <c r="N628" s="14"/>
      <c r="O628" s="14"/>
      <c r="P628" s="14"/>
      <c r="Q628" s="14"/>
      <c r="R628" s="14"/>
    </row>
    <row r="629">
      <c r="A629" s="14"/>
      <c r="B629" s="14"/>
      <c r="C629" s="14"/>
      <c r="D629" s="14"/>
      <c r="E629" s="14"/>
      <c r="F629" s="14"/>
      <c r="G629" s="14"/>
      <c r="H629" s="14"/>
      <c r="I629" s="14"/>
      <c r="J629" s="14"/>
      <c r="K629" s="14"/>
      <c r="L629" s="14"/>
      <c r="M629" s="14"/>
      <c r="N629" s="14"/>
      <c r="O629" s="14"/>
      <c r="P629" s="14"/>
      <c r="Q629" s="14"/>
      <c r="R629" s="14"/>
    </row>
    <row r="630">
      <c r="A630" s="14"/>
      <c r="B630" s="14"/>
      <c r="C630" s="14"/>
      <c r="D630" s="14"/>
      <c r="E630" s="14"/>
      <c r="F630" s="14"/>
      <c r="G630" s="14"/>
      <c r="H630" s="14"/>
      <c r="I630" s="14"/>
      <c r="J630" s="14"/>
      <c r="K630" s="14"/>
      <c r="L630" s="14"/>
      <c r="M630" s="14"/>
      <c r="N630" s="14"/>
      <c r="O630" s="14"/>
      <c r="P630" s="14"/>
      <c r="Q630" s="14"/>
      <c r="R630" s="14"/>
    </row>
    <row r="631">
      <c r="A631" s="14"/>
      <c r="B631" s="14"/>
      <c r="C631" s="14"/>
      <c r="D631" s="14"/>
      <c r="E631" s="14"/>
      <c r="F631" s="14"/>
      <c r="G631" s="14"/>
      <c r="H631" s="14"/>
      <c r="I631" s="14"/>
      <c r="J631" s="14"/>
      <c r="K631" s="14"/>
      <c r="L631" s="14"/>
      <c r="M631" s="14"/>
      <c r="N631" s="14"/>
      <c r="O631" s="14"/>
      <c r="P631" s="14"/>
      <c r="Q631" s="14"/>
      <c r="R631" s="14"/>
    </row>
    <row r="632">
      <c r="A632" s="14"/>
      <c r="B632" s="14"/>
      <c r="C632" s="14"/>
      <c r="D632" s="14"/>
      <c r="E632" s="14"/>
      <c r="F632" s="14"/>
      <c r="G632" s="14"/>
      <c r="H632" s="14"/>
      <c r="I632" s="14"/>
      <c r="J632" s="14"/>
      <c r="K632" s="14"/>
      <c r="L632" s="14"/>
      <c r="M632" s="14"/>
      <c r="N632" s="14"/>
      <c r="O632" s="14"/>
      <c r="P632" s="14"/>
      <c r="Q632" s="14"/>
      <c r="R632" s="14"/>
    </row>
    <row r="633">
      <c r="A633" s="14"/>
      <c r="B633" s="14"/>
      <c r="C633" s="14"/>
      <c r="D633" s="14"/>
      <c r="E633" s="14"/>
      <c r="F633" s="14"/>
      <c r="G633" s="14"/>
      <c r="H633" s="14"/>
      <c r="I633" s="14"/>
      <c r="J633" s="14"/>
      <c r="K633" s="14"/>
      <c r="L633" s="14"/>
      <c r="M633" s="14"/>
      <c r="N633" s="14"/>
      <c r="O633" s="14"/>
      <c r="P633" s="14"/>
      <c r="Q633" s="14"/>
      <c r="R633" s="14"/>
    </row>
    <row r="634">
      <c r="A634" s="14"/>
      <c r="B634" s="14"/>
      <c r="C634" s="14"/>
      <c r="D634" s="14"/>
      <c r="E634" s="14"/>
      <c r="F634" s="14"/>
      <c r="G634" s="14"/>
      <c r="H634" s="14"/>
      <c r="I634" s="14"/>
      <c r="J634" s="14"/>
      <c r="K634" s="14"/>
      <c r="L634" s="14"/>
      <c r="M634" s="14"/>
      <c r="N634" s="14"/>
      <c r="O634" s="14"/>
      <c r="P634" s="14"/>
      <c r="Q634" s="14"/>
      <c r="R634" s="14"/>
    </row>
    <row r="635">
      <c r="A635" s="14"/>
      <c r="B635" s="14"/>
      <c r="C635" s="14"/>
      <c r="D635" s="14"/>
      <c r="E635" s="14"/>
      <c r="F635" s="14"/>
      <c r="G635" s="14"/>
      <c r="H635" s="14"/>
      <c r="I635" s="14"/>
      <c r="J635" s="14"/>
      <c r="K635" s="14"/>
      <c r="L635" s="14"/>
      <c r="M635" s="14"/>
      <c r="N635" s="14"/>
      <c r="O635" s="14"/>
      <c r="P635" s="14"/>
      <c r="Q635" s="14"/>
      <c r="R635" s="14"/>
    </row>
    <row r="636">
      <c r="A636" s="14"/>
      <c r="B636" s="14"/>
      <c r="C636" s="14"/>
      <c r="D636" s="14"/>
      <c r="E636" s="14"/>
      <c r="F636" s="14"/>
      <c r="G636" s="14"/>
      <c r="H636" s="14"/>
      <c r="I636" s="14"/>
      <c r="J636" s="14"/>
      <c r="K636" s="14"/>
      <c r="L636" s="14"/>
      <c r="M636" s="14"/>
      <c r="N636" s="14"/>
      <c r="O636" s="14"/>
      <c r="P636" s="14"/>
      <c r="Q636" s="14"/>
      <c r="R636" s="14"/>
    </row>
    <row r="637">
      <c r="A637" s="14"/>
      <c r="B637" s="14"/>
      <c r="C637" s="14"/>
      <c r="D637" s="14"/>
      <c r="E637" s="14"/>
      <c r="F637" s="14"/>
      <c r="G637" s="14"/>
      <c r="H637" s="14"/>
      <c r="I637" s="14"/>
      <c r="J637" s="14"/>
      <c r="K637" s="14"/>
      <c r="L637" s="14"/>
      <c r="M637" s="14"/>
      <c r="N637" s="14"/>
      <c r="O637" s="14"/>
      <c r="P637" s="14"/>
      <c r="Q637" s="14"/>
      <c r="R637" s="14"/>
    </row>
    <row r="638">
      <c r="A638" s="14"/>
      <c r="B638" s="14"/>
      <c r="C638" s="14"/>
      <c r="D638" s="14"/>
      <c r="E638" s="14"/>
      <c r="F638" s="14"/>
      <c r="G638" s="14"/>
      <c r="H638" s="14"/>
      <c r="I638" s="14"/>
      <c r="J638" s="14"/>
      <c r="K638" s="14"/>
      <c r="L638" s="14"/>
      <c r="M638" s="14"/>
      <c r="N638" s="14"/>
      <c r="O638" s="14"/>
      <c r="P638" s="14"/>
      <c r="Q638" s="14"/>
      <c r="R638" s="14"/>
    </row>
    <row r="639">
      <c r="A639" s="14"/>
      <c r="B639" s="14"/>
      <c r="C639" s="14"/>
      <c r="D639" s="14"/>
      <c r="E639" s="14"/>
      <c r="F639" s="14"/>
      <c r="G639" s="14"/>
      <c r="H639" s="14"/>
      <c r="I639" s="14"/>
      <c r="J639" s="14"/>
      <c r="K639" s="14"/>
      <c r="L639" s="14"/>
      <c r="M639" s="14"/>
      <c r="N639" s="14"/>
      <c r="O639" s="14"/>
      <c r="P639" s="14"/>
      <c r="Q639" s="14"/>
      <c r="R639" s="14"/>
    </row>
    <row r="640">
      <c r="A640" s="14"/>
      <c r="B640" s="14"/>
      <c r="C640" s="14"/>
      <c r="D640" s="14"/>
      <c r="E640" s="14"/>
      <c r="F640" s="14"/>
      <c r="G640" s="14"/>
      <c r="H640" s="14"/>
      <c r="I640" s="14"/>
      <c r="J640" s="14"/>
      <c r="K640" s="14"/>
      <c r="L640" s="14"/>
      <c r="M640" s="14"/>
      <c r="N640" s="14"/>
      <c r="O640" s="14"/>
      <c r="P640" s="14"/>
      <c r="Q640" s="14"/>
      <c r="R640" s="14"/>
    </row>
    <row r="641">
      <c r="A641" s="14"/>
      <c r="B641" s="14"/>
      <c r="C641" s="14"/>
      <c r="D641" s="14"/>
      <c r="E641" s="14"/>
      <c r="F641" s="14"/>
      <c r="G641" s="14"/>
      <c r="H641" s="14"/>
      <c r="I641" s="14"/>
      <c r="J641" s="14"/>
      <c r="K641" s="14"/>
      <c r="L641" s="14"/>
      <c r="M641" s="14"/>
      <c r="N641" s="14"/>
      <c r="O641" s="14"/>
      <c r="P641" s="14"/>
      <c r="Q641" s="14"/>
      <c r="R641" s="14"/>
    </row>
    <row r="642">
      <c r="A642" s="14"/>
      <c r="B642" s="14"/>
      <c r="C642" s="14"/>
      <c r="D642" s="14"/>
      <c r="E642" s="14"/>
      <c r="F642" s="14"/>
      <c r="G642" s="14"/>
      <c r="H642" s="14"/>
      <c r="I642" s="14"/>
      <c r="J642" s="14"/>
      <c r="K642" s="14"/>
      <c r="L642" s="14"/>
      <c r="M642" s="14"/>
      <c r="N642" s="14"/>
      <c r="O642" s="14"/>
      <c r="P642" s="14"/>
      <c r="Q642" s="14"/>
      <c r="R642" s="14"/>
    </row>
    <row r="643">
      <c r="A643" s="14"/>
      <c r="B643" s="14"/>
      <c r="C643" s="14"/>
      <c r="D643" s="14"/>
      <c r="E643" s="14"/>
      <c r="F643" s="14"/>
      <c r="G643" s="14"/>
      <c r="H643" s="14"/>
      <c r="I643" s="14"/>
      <c r="J643" s="14"/>
      <c r="K643" s="14"/>
      <c r="L643" s="14"/>
      <c r="M643" s="14"/>
      <c r="N643" s="14"/>
      <c r="O643" s="14"/>
      <c r="P643" s="14"/>
      <c r="Q643" s="14"/>
      <c r="R643" s="14"/>
    </row>
    <row r="644">
      <c r="A644" s="14"/>
      <c r="B644" s="14"/>
      <c r="C644" s="14"/>
      <c r="D644" s="14"/>
      <c r="E644" s="14"/>
      <c r="F644" s="14"/>
      <c r="G644" s="14"/>
      <c r="H644" s="14"/>
      <c r="I644" s="14"/>
      <c r="J644" s="14"/>
      <c r="K644" s="14"/>
      <c r="L644" s="14"/>
      <c r="M644" s="14"/>
      <c r="N644" s="14"/>
      <c r="O644" s="14"/>
      <c r="P644" s="14"/>
      <c r="Q644" s="14"/>
      <c r="R644" s="14"/>
    </row>
    <row r="645">
      <c r="A645" s="14"/>
      <c r="B645" s="14"/>
      <c r="C645" s="14"/>
      <c r="D645" s="14"/>
      <c r="E645" s="14"/>
      <c r="F645" s="14"/>
      <c r="G645" s="14"/>
      <c r="H645" s="14"/>
      <c r="I645" s="14"/>
      <c r="J645" s="14"/>
      <c r="K645" s="14"/>
      <c r="L645" s="14"/>
      <c r="M645" s="14"/>
      <c r="N645" s="14"/>
      <c r="O645" s="14"/>
      <c r="P645" s="14"/>
      <c r="Q645" s="14"/>
      <c r="R645" s="14"/>
    </row>
    <row r="646">
      <c r="A646" s="14"/>
      <c r="B646" s="14"/>
      <c r="C646" s="14"/>
      <c r="D646" s="14"/>
      <c r="E646" s="14"/>
      <c r="F646" s="14"/>
      <c r="G646" s="14"/>
      <c r="H646" s="14"/>
      <c r="I646" s="14"/>
      <c r="J646" s="14"/>
      <c r="K646" s="14"/>
      <c r="L646" s="14"/>
      <c r="M646" s="14"/>
      <c r="N646" s="14"/>
      <c r="O646" s="14"/>
      <c r="P646" s="14"/>
      <c r="Q646" s="14"/>
      <c r="R646" s="14"/>
    </row>
    <row r="647">
      <c r="A647" s="14"/>
      <c r="B647" s="14"/>
      <c r="C647" s="14"/>
      <c r="D647" s="14"/>
      <c r="E647" s="14"/>
      <c r="F647" s="14"/>
      <c r="G647" s="14"/>
      <c r="H647" s="14"/>
      <c r="I647" s="14"/>
      <c r="J647" s="14"/>
      <c r="K647" s="14"/>
      <c r="L647" s="14"/>
      <c r="M647" s="14"/>
      <c r="N647" s="14"/>
      <c r="O647" s="14"/>
      <c r="P647" s="14"/>
      <c r="Q647" s="14"/>
      <c r="R647" s="14"/>
    </row>
    <row r="648">
      <c r="A648" s="14"/>
      <c r="B648" s="14"/>
      <c r="C648" s="14"/>
      <c r="D648" s="14"/>
      <c r="E648" s="14"/>
      <c r="F648" s="14"/>
      <c r="G648" s="14"/>
      <c r="H648" s="14"/>
      <c r="I648" s="14"/>
      <c r="J648" s="14"/>
      <c r="K648" s="14"/>
      <c r="L648" s="14"/>
      <c r="M648" s="14"/>
      <c r="N648" s="14"/>
      <c r="O648" s="14"/>
      <c r="P648" s="14"/>
      <c r="Q648" s="14"/>
      <c r="R648" s="14"/>
    </row>
    <row r="649">
      <c r="A649" s="14"/>
      <c r="B649" s="14"/>
      <c r="C649" s="14"/>
      <c r="D649" s="14"/>
      <c r="E649" s="14"/>
      <c r="F649" s="14"/>
      <c r="G649" s="14"/>
      <c r="H649" s="14"/>
      <c r="I649" s="14"/>
      <c r="J649" s="14"/>
      <c r="K649" s="14"/>
      <c r="L649" s="14"/>
      <c r="M649" s="14"/>
      <c r="N649" s="14"/>
      <c r="O649" s="14"/>
      <c r="P649" s="14"/>
      <c r="Q649" s="14"/>
      <c r="R649" s="14"/>
    </row>
    <row r="650">
      <c r="A650" s="14"/>
      <c r="B650" s="14"/>
      <c r="C650" s="14"/>
      <c r="D650" s="14"/>
      <c r="E650" s="14"/>
      <c r="F650" s="14"/>
      <c r="G650" s="14"/>
      <c r="H650" s="14"/>
      <c r="I650" s="14"/>
      <c r="J650" s="14"/>
      <c r="K650" s="14"/>
      <c r="L650" s="14"/>
      <c r="M650" s="14"/>
      <c r="N650" s="14"/>
      <c r="O650" s="14"/>
      <c r="P650" s="14"/>
      <c r="Q650" s="14"/>
      <c r="R650" s="14"/>
    </row>
    <row r="651">
      <c r="A651" s="14"/>
      <c r="B651" s="14"/>
      <c r="C651" s="14"/>
      <c r="D651" s="14"/>
      <c r="E651" s="14"/>
      <c r="F651" s="14"/>
      <c r="G651" s="14"/>
      <c r="H651" s="14"/>
      <c r="I651" s="14"/>
      <c r="J651" s="14"/>
      <c r="K651" s="14"/>
      <c r="L651" s="14"/>
      <c r="M651" s="14"/>
      <c r="N651" s="14"/>
      <c r="O651" s="14"/>
      <c r="P651" s="14"/>
      <c r="Q651" s="14"/>
      <c r="R651" s="14"/>
    </row>
    <row r="652">
      <c r="A652" s="14"/>
      <c r="B652" s="14"/>
      <c r="C652" s="14"/>
      <c r="D652" s="14"/>
      <c r="E652" s="14"/>
      <c r="F652" s="14"/>
      <c r="G652" s="14"/>
      <c r="H652" s="14"/>
      <c r="I652" s="14"/>
      <c r="J652" s="14"/>
      <c r="K652" s="14"/>
      <c r="L652" s="14"/>
      <c r="M652" s="14"/>
      <c r="N652" s="14"/>
      <c r="O652" s="14"/>
      <c r="P652" s="14"/>
      <c r="Q652" s="14"/>
      <c r="R652" s="14"/>
    </row>
    <row r="653">
      <c r="A653" s="14"/>
      <c r="B653" s="14"/>
      <c r="C653" s="14"/>
      <c r="D653" s="14"/>
      <c r="E653" s="14"/>
      <c r="F653" s="14"/>
      <c r="G653" s="14"/>
      <c r="H653" s="14"/>
      <c r="I653" s="14"/>
      <c r="J653" s="14"/>
      <c r="K653" s="14"/>
      <c r="L653" s="14"/>
      <c r="M653" s="14"/>
      <c r="N653" s="14"/>
      <c r="O653" s="14"/>
      <c r="P653" s="14"/>
      <c r="Q653" s="14"/>
      <c r="R653" s="14"/>
    </row>
    <row r="654">
      <c r="A654" s="14"/>
      <c r="B654" s="14"/>
      <c r="C654" s="14"/>
      <c r="D654" s="14"/>
      <c r="E654" s="14"/>
      <c r="F654" s="14"/>
      <c r="G654" s="14"/>
      <c r="H654" s="14"/>
      <c r="I654" s="14"/>
      <c r="J654" s="14"/>
      <c r="K654" s="14"/>
      <c r="L654" s="14"/>
      <c r="M654" s="14"/>
      <c r="N654" s="14"/>
      <c r="O654" s="14"/>
      <c r="P654" s="14"/>
      <c r="Q654" s="14"/>
      <c r="R654" s="14"/>
    </row>
    <row r="655">
      <c r="A655" s="14"/>
      <c r="B655" s="14"/>
      <c r="C655" s="14"/>
      <c r="D655" s="14"/>
      <c r="E655" s="14"/>
      <c r="F655" s="14"/>
      <c r="G655" s="14"/>
      <c r="H655" s="14"/>
      <c r="I655" s="14"/>
      <c r="J655" s="14"/>
      <c r="K655" s="14"/>
      <c r="L655" s="14"/>
      <c r="M655" s="14"/>
      <c r="N655" s="14"/>
      <c r="O655" s="14"/>
      <c r="P655" s="14"/>
      <c r="Q655" s="14"/>
      <c r="R655" s="14"/>
    </row>
    <row r="656">
      <c r="A656" s="14"/>
      <c r="B656" s="14"/>
      <c r="C656" s="14"/>
      <c r="D656" s="14"/>
      <c r="E656" s="14"/>
      <c r="F656" s="14"/>
      <c r="G656" s="14"/>
      <c r="H656" s="14"/>
      <c r="I656" s="14"/>
      <c r="J656" s="14"/>
      <c r="K656" s="14"/>
      <c r="L656" s="14"/>
      <c r="M656" s="14"/>
      <c r="N656" s="14"/>
      <c r="O656" s="14"/>
      <c r="P656" s="14"/>
      <c r="Q656" s="14"/>
      <c r="R656" s="14"/>
    </row>
    <row r="657">
      <c r="A657" s="14"/>
      <c r="B657" s="14"/>
      <c r="C657" s="14"/>
      <c r="D657" s="14"/>
      <c r="E657" s="14"/>
      <c r="F657" s="14"/>
      <c r="G657" s="14"/>
      <c r="H657" s="14"/>
      <c r="I657" s="14"/>
      <c r="J657" s="14"/>
      <c r="K657" s="14"/>
      <c r="L657" s="14"/>
      <c r="M657" s="14"/>
      <c r="N657" s="14"/>
      <c r="O657" s="14"/>
      <c r="P657" s="14"/>
      <c r="Q657" s="14"/>
      <c r="R657" s="14"/>
    </row>
    <row r="658">
      <c r="A658" s="14"/>
      <c r="B658" s="14"/>
      <c r="C658" s="14"/>
      <c r="D658" s="14"/>
      <c r="E658" s="14"/>
      <c r="F658" s="14"/>
      <c r="G658" s="14"/>
      <c r="H658" s="14"/>
      <c r="I658" s="14"/>
      <c r="J658" s="14"/>
      <c r="K658" s="14"/>
      <c r="L658" s="14"/>
      <c r="M658" s="14"/>
      <c r="N658" s="14"/>
      <c r="O658" s="14"/>
      <c r="P658" s="14"/>
      <c r="Q658" s="14"/>
      <c r="R658" s="14"/>
    </row>
    <row r="659">
      <c r="A659" s="14"/>
      <c r="B659" s="14"/>
      <c r="C659" s="14"/>
      <c r="D659" s="14"/>
      <c r="E659" s="14"/>
      <c r="F659" s="14"/>
      <c r="G659" s="14"/>
      <c r="H659" s="14"/>
      <c r="I659" s="14"/>
      <c r="J659" s="14"/>
      <c r="K659" s="14"/>
      <c r="L659" s="14"/>
      <c r="M659" s="14"/>
      <c r="N659" s="14"/>
      <c r="O659" s="14"/>
      <c r="P659" s="14"/>
      <c r="Q659" s="14"/>
      <c r="R659" s="14"/>
    </row>
    <row r="660">
      <c r="A660" s="14"/>
      <c r="B660" s="14"/>
      <c r="C660" s="14"/>
      <c r="D660" s="14"/>
      <c r="E660" s="14"/>
      <c r="F660" s="14"/>
      <c r="G660" s="14"/>
      <c r="H660" s="14"/>
      <c r="I660" s="14"/>
      <c r="J660" s="14"/>
      <c r="K660" s="14"/>
      <c r="L660" s="14"/>
      <c r="M660" s="14"/>
      <c r="N660" s="14"/>
      <c r="O660" s="14"/>
      <c r="P660" s="14"/>
      <c r="Q660" s="14"/>
      <c r="R660" s="14"/>
    </row>
    <row r="661">
      <c r="A661" s="14"/>
      <c r="B661" s="14"/>
      <c r="C661" s="14"/>
      <c r="D661" s="14"/>
      <c r="E661" s="14"/>
      <c r="F661" s="14"/>
      <c r="G661" s="14"/>
      <c r="H661" s="14"/>
      <c r="I661" s="14"/>
      <c r="J661" s="14"/>
      <c r="K661" s="14"/>
      <c r="L661" s="14"/>
      <c r="M661" s="14"/>
      <c r="N661" s="14"/>
      <c r="O661" s="14"/>
      <c r="P661" s="14"/>
      <c r="Q661" s="14"/>
      <c r="R661" s="14"/>
    </row>
    <row r="662">
      <c r="A662" s="14"/>
      <c r="B662" s="14"/>
      <c r="C662" s="14"/>
      <c r="D662" s="14"/>
      <c r="E662" s="14"/>
      <c r="F662" s="14"/>
      <c r="G662" s="14"/>
      <c r="H662" s="14"/>
      <c r="I662" s="14"/>
      <c r="J662" s="14"/>
      <c r="K662" s="14"/>
      <c r="L662" s="14"/>
      <c r="M662" s="14"/>
      <c r="N662" s="14"/>
      <c r="O662" s="14"/>
      <c r="P662" s="14"/>
      <c r="Q662" s="14"/>
      <c r="R662" s="14"/>
    </row>
    <row r="663">
      <c r="A663" s="14"/>
      <c r="B663" s="14"/>
      <c r="C663" s="14"/>
      <c r="D663" s="14"/>
      <c r="E663" s="14"/>
      <c r="F663" s="14"/>
      <c r="G663" s="14"/>
      <c r="H663" s="14"/>
      <c r="I663" s="14"/>
      <c r="J663" s="14"/>
      <c r="K663" s="14"/>
      <c r="L663" s="14"/>
      <c r="M663" s="14"/>
      <c r="N663" s="14"/>
      <c r="O663" s="14"/>
      <c r="P663" s="14"/>
      <c r="Q663" s="14"/>
      <c r="R663" s="14"/>
    </row>
    <row r="664">
      <c r="A664" s="14"/>
      <c r="B664" s="14"/>
      <c r="C664" s="14"/>
      <c r="D664" s="14"/>
      <c r="E664" s="14"/>
      <c r="F664" s="14"/>
      <c r="G664" s="14"/>
      <c r="H664" s="14"/>
      <c r="I664" s="14"/>
      <c r="J664" s="14"/>
      <c r="K664" s="14"/>
      <c r="L664" s="14"/>
      <c r="M664" s="14"/>
      <c r="N664" s="14"/>
      <c r="O664" s="14"/>
      <c r="P664" s="14"/>
      <c r="Q664" s="14"/>
      <c r="R664" s="14"/>
    </row>
    <row r="665">
      <c r="A665" s="14"/>
      <c r="B665" s="14"/>
      <c r="C665" s="14"/>
      <c r="D665" s="14"/>
      <c r="E665" s="14"/>
      <c r="F665" s="14"/>
      <c r="G665" s="14"/>
      <c r="H665" s="14"/>
      <c r="I665" s="14"/>
      <c r="J665" s="14"/>
      <c r="K665" s="14"/>
      <c r="L665" s="14"/>
      <c r="M665" s="14"/>
      <c r="N665" s="14"/>
      <c r="O665" s="14"/>
      <c r="P665" s="14"/>
      <c r="Q665" s="14"/>
      <c r="R665" s="14"/>
    </row>
    <row r="666">
      <c r="A666" s="14"/>
      <c r="B666" s="14"/>
      <c r="C666" s="14"/>
      <c r="D666" s="14"/>
      <c r="E666" s="14"/>
      <c r="F666" s="14"/>
      <c r="G666" s="14"/>
      <c r="H666" s="14"/>
      <c r="I666" s="14"/>
      <c r="J666" s="14"/>
      <c r="K666" s="14"/>
      <c r="L666" s="14"/>
      <c r="M666" s="14"/>
      <c r="N666" s="14"/>
      <c r="O666" s="14"/>
      <c r="P666" s="14"/>
      <c r="Q666" s="14"/>
      <c r="R666" s="14"/>
    </row>
    <row r="667">
      <c r="A667" s="14"/>
      <c r="B667" s="14"/>
      <c r="C667" s="14"/>
      <c r="D667" s="14"/>
      <c r="E667" s="14"/>
      <c r="F667" s="14"/>
      <c r="G667" s="14"/>
      <c r="H667" s="14"/>
      <c r="I667" s="14"/>
      <c r="J667" s="14"/>
      <c r="K667" s="14"/>
      <c r="L667" s="14"/>
      <c r="M667" s="14"/>
      <c r="N667" s="14"/>
      <c r="O667" s="14"/>
      <c r="P667" s="14"/>
      <c r="Q667" s="14"/>
      <c r="R667" s="14"/>
    </row>
    <row r="668">
      <c r="A668" s="14"/>
      <c r="B668" s="14"/>
      <c r="C668" s="14"/>
      <c r="D668" s="14"/>
      <c r="E668" s="14"/>
      <c r="F668" s="14"/>
      <c r="G668" s="14"/>
      <c r="H668" s="14"/>
      <c r="I668" s="14"/>
      <c r="J668" s="14"/>
      <c r="K668" s="14"/>
      <c r="L668" s="14"/>
      <c r="M668" s="14"/>
      <c r="N668" s="14"/>
      <c r="O668" s="14"/>
      <c r="P668" s="14"/>
      <c r="Q668" s="14"/>
      <c r="R668" s="14"/>
    </row>
    <row r="669">
      <c r="A669" s="14"/>
      <c r="B669" s="14"/>
      <c r="C669" s="14"/>
      <c r="D669" s="14"/>
      <c r="E669" s="14"/>
      <c r="F669" s="14"/>
      <c r="G669" s="14"/>
      <c r="H669" s="14"/>
      <c r="I669" s="14"/>
      <c r="J669" s="14"/>
      <c r="K669" s="14"/>
      <c r="L669" s="14"/>
      <c r="M669" s="14"/>
      <c r="N669" s="14"/>
      <c r="O669" s="14"/>
      <c r="P669" s="14"/>
      <c r="Q669" s="14"/>
      <c r="R669" s="14"/>
    </row>
    <row r="670">
      <c r="A670" s="14"/>
      <c r="B670" s="14"/>
      <c r="C670" s="14"/>
      <c r="D670" s="14"/>
      <c r="E670" s="14"/>
      <c r="F670" s="14"/>
      <c r="G670" s="14"/>
      <c r="H670" s="14"/>
      <c r="I670" s="14"/>
      <c r="J670" s="14"/>
      <c r="K670" s="14"/>
      <c r="L670" s="14"/>
      <c r="M670" s="14"/>
      <c r="N670" s="14"/>
      <c r="O670" s="14"/>
      <c r="P670" s="14"/>
      <c r="Q670" s="14"/>
      <c r="R670" s="14"/>
    </row>
    <row r="671">
      <c r="A671" s="14"/>
      <c r="B671" s="14"/>
      <c r="C671" s="14"/>
      <c r="D671" s="14"/>
      <c r="E671" s="14"/>
      <c r="F671" s="14"/>
      <c r="G671" s="14"/>
      <c r="H671" s="14"/>
      <c r="I671" s="14"/>
      <c r="J671" s="14"/>
      <c r="K671" s="14"/>
      <c r="L671" s="14"/>
      <c r="M671" s="14"/>
      <c r="N671" s="14"/>
      <c r="O671" s="14"/>
      <c r="P671" s="14"/>
      <c r="Q671" s="14"/>
      <c r="R671" s="14"/>
    </row>
    <row r="672">
      <c r="A672" s="14"/>
      <c r="B672" s="14"/>
      <c r="C672" s="14"/>
      <c r="D672" s="14"/>
      <c r="E672" s="14"/>
      <c r="F672" s="14"/>
      <c r="G672" s="14"/>
      <c r="H672" s="14"/>
      <c r="I672" s="14"/>
      <c r="J672" s="14"/>
      <c r="K672" s="14"/>
      <c r="L672" s="14"/>
      <c r="M672" s="14"/>
      <c r="N672" s="14"/>
      <c r="O672" s="14"/>
      <c r="P672" s="14"/>
      <c r="Q672" s="14"/>
      <c r="R672" s="14"/>
    </row>
    <row r="673">
      <c r="A673" s="14"/>
      <c r="B673" s="14"/>
      <c r="C673" s="14"/>
      <c r="D673" s="14"/>
      <c r="E673" s="14"/>
      <c r="F673" s="14"/>
      <c r="G673" s="14"/>
      <c r="H673" s="14"/>
      <c r="I673" s="14"/>
      <c r="J673" s="14"/>
      <c r="K673" s="14"/>
      <c r="L673" s="14"/>
      <c r="M673" s="14"/>
      <c r="N673" s="14"/>
      <c r="O673" s="14"/>
      <c r="P673" s="14"/>
      <c r="Q673" s="14"/>
      <c r="R673" s="14"/>
    </row>
    <row r="674">
      <c r="A674" s="14"/>
      <c r="B674" s="14"/>
      <c r="C674" s="14"/>
      <c r="D674" s="14"/>
      <c r="E674" s="14"/>
      <c r="F674" s="14"/>
      <c r="G674" s="14"/>
      <c r="H674" s="14"/>
      <c r="I674" s="14"/>
      <c r="J674" s="14"/>
      <c r="K674" s="14"/>
      <c r="L674" s="14"/>
      <c r="M674" s="14"/>
      <c r="N674" s="14"/>
      <c r="O674" s="14"/>
      <c r="P674" s="14"/>
      <c r="Q674" s="14"/>
      <c r="R674" s="14"/>
    </row>
    <row r="675">
      <c r="A675" s="14"/>
      <c r="B675" s="14"/>
      <c r="C675" s="14"/>
      <c r="D675" s="14"/>
      <c r="E675" s="14"/>
      <c r="F675" s="14"/>
      <c r="G675" s="14"/>
      <c r="H675" s="14"/>
      <c r="I675" s="14"/>
      <c r="J675" s="14"/>
      <c r="K675" s="14"/>
      <c r="L675" s="14"/>
      <c r="M675" s="14"/>
      <c r="N675" s="14"/>
      <c r="O675" s="14"/>
      <c r="P675" s="14"/>
      <c r="Q675" s="14"/>
      <c r="R675" s="14"/>
    </row>
    <row r="676">
      <c r="A676" s="14"/>
      <c r="B676" s="14"/>
      <c r="C676" s="14"/>
      <c r="D676" s="14"/>
      <c r="E676" s="14"/>
      <c r="F676" s="14"/>
      <c r="G676" s="14"/>
      <c r="H676" s="14"/>
      <c r="I676" s="14"/>
      <c r="J676" s="14"/>
      <c r="K676" s="14"/>
      <c r="L676" s="14"/>
      <c r="M676" s="14"/>
      <c r="N676" s="14"/>
      <c r="O676" s="14"/>
      <c r="P676" s="14"/>
      <c r="Q676" s="14"/>
      <c r="R676" s="14"/>
    </row>
    <row r="677">
      <c r="A677" s="14"/>
      <c r="B677" s="14"/>
      <c r="C677" s="14"/>
      <c r="D677" s="14"/>
      <c r="E677" s="14"/>
      <c r="F677" s="14"/>
      <c r="G677" s="14"/>
      <c r="H677" s="14"/>
      <c r="I677" s="14"/>
      <c r="J677" s="14"/>
      <c r="K677" s="14"/>
      <c r="L677" s="14"/>
      <c r="M677" s="14"/>
      <c r="N677" s="14"/>
      <c r="O677" s="14"/>
      <c r="P677" s="14"/>
      <c r="Q677" s="14"/>
      <c r="R677" s="14"/>
    </row>
    <row r="678">
      <c r="A678" s="14"/>
      <c r="B678" s="14"/>
      <c r="C678" s="14"/>
      <c r="D678" s="14"/>
      <c r="E678" s="14"/>
      <c r="F678" s="14"/>
      <c r="G678" s="14"/>
      <c r="H678" s="14"/>
      <c r="I678" s="14"/>
      <c r="J678" s="14"/>
      <c r="K678" s="14"/>
      <c r="L678" s="14"/>
      <c r="M678" s="14"/>
      <c r="N678" s="14"/>
      <c r="O678" s="14"/>
      <c r="P678" s="14"/>
      <c r="Q678" s="14"/>
      <c r="R678" s="14"/>
    </row>
    <row r="679">
      <c r="A679" s="14"/>
      <c r="B679" s="14"/>
      <c r="C679" s="14"/>
      <c r="D679" s="14"/>
      <c r="E679" s="14"/>
      <c r="F679" s="14"/>
      <c r="G679" s="14"/>
      <c r="H679" s="14"/>
      <c r="I679" s="14"/>
      <c r="J679" s="14"/>
      <c r="K679" s="14"/>
      <c r="L679" s="14"/>
      <c r="M679" s="14"/>
      <c r="N679" s="14"/>
      <c r="O679" s="14"/>
      <c r="P679" s="14"/>
      <c r="Q679" s="14"/>
      <c r="R679" s="14"/>
    </row>
    <row r="680">
      <c r="A680" s="14"/>
      <c r="B680" s="14"/>
      <c r="C680" s="14"/>
      <c r="D680" s="14"/>
      <c r="E680" s="14"/>
      <c r="F680" s="14"/>
      <c r="G680" s="14"/>
      <c r="H680" s="14"/>
      <c r="I680" s="14"/>
      <c r="J680" s="14"/>
      <c r="K680" s="14"/>
      <c r="L680" s="14"/>
      <c r="M680" s="14"/>
      <c r="N680" s="14"/>
      <c r="O680" s="14"/>
      <c r="P680" s="14"/>
      <c r="Q680" s="14"/>
      <c r="R680" s="14"/>
    </row>
    <row r="681">
      <c r="A681" s="14"/>
      <c r="B681" s="14"/>
      <c r="C681" s="14"/>
      <c r="D681" s="14"/>
      <c r="E681" s="14"/>
      <c r="F681" s="14"/>
      <c r="G681" s="14"/>
      <c r="H681" s="14"/>
      <c r="I681" s="14"/>
      <c r="J681" s="14"/>
      <c r="K681" s="14"/>
      <c r="L681" s="14"/>
      <c r="M681" s="14"/>
      <c r="N681" s="14"/>
      <c r="O681" s="14"/>
      <c r="P681" s="14"/>
      <c r="Q681" s="14"/>
      <c r="R681" s="14"/>
    </row>
    <row r="682">
      <c r="A682" s="14"/>
      <c r="B682" s="14"/>
      <c r="C682" s="14"/>
      <c r="D682" s="14"/>
      <c r="E682" s="14"/>
      <c r="F682" s="14"/>
      <c r="G682" s="14"/>
      <c r="H682" s="14"/>
      <c r="I682" s="14"/>
      <c r="J682" s="14"/>
      <c r="K682" s="14"/>
      <c r="L682" s="14"/>
      <c r="M682" s="14"/>
      <c r="N682" s="14"/>
      <c r="O682" s="14"/>
      <c r="P682" s="14"/>
      <c r="Q682" s="14"/>
      <c r="R682" s="14"/>
    </row>
    <row r="683">
      <c r="A683" s="14"/>
      <c r="B683" s="14"/>
      <c r="C683" s="14"/>
      <c r="D683" s="14"/>
      <c r="E683" s="14"/>
      <c r="F683" s="14"/>
      <c r="G683" s="14"/>
      <c r="H683" s="14"/>
      <c r="I683" s="14"/>
      <c r="J683" s="14"/>
      <c r="K683" s="14"/>
      <c r="L683" s="14"/>
      <c r="M683" s="14"/>
      <c r="N683" s="14"/>
      <c r="O683" s="14"/>
      <c r="P683" s="14"/>
      <c r="Q683" s="14"/>
      <c r="R683" s="14"/>
    </row>
    <row r="684">
      <c r="A684" s="14"/>
      <c r="B684" s="14"/>
      <c r="C684" s="14"/>
      <c r="D684" s="14"/>
      <c r="E684" s="14"/>
      <c r="F684" s="14"/>
      <c r="G684" s="14"/>
      <c r="H684" s="14"/>
      <c r="I684" s="14"/>
      <c r="J684" s="14"/>
      <c r="K684" s="14"/>
      <c r="L684" s="14"/>
      <c r="M684" s="14"/>
      <c r="N684" s="14"/>
      <c r="O684" s="14"/>
      <c r="P684" s="14"/>
      <c r="Q684" s="14"/>
      <c r="R684" s="14"/>
    </row>
    <row r="685">
      <c r="A685" s="14"/>
      <c r="B685" s="14"/>
      <c r="C685" s="14"/>
      <c r="D685" s="14"/>
      <c r="E685" s="14"/>
      <c r="F685" s="14"/>
      <c r="G685" s="14"/>
      <c r="H685" s="14"/>
      <c r="I685" s="14"/>
      <c r="J685" s="14"/>
      <c r="K685" s="14"/>
      <c r="L685" s="14"/>
      <c r="M685" s="14"/>
      <c r="N685" s="14"/>
      <c r="O685" s="14"/>
      <c r="P685" s="14"/>
      <c r="Q685" s="14"/>
      <c r="R685" s="14"/>
    </row>
    <row r="686">
      <c r="A686" s="14"/>
      <c r="B686" s="14"/>
      <c r="C686" s="14"/>
      <c r="D686" s="14"/>
      <c r="E686" s="14"/>
      <c r="F686" s="14"/>
      <c r="G686" s="14"/>
      <c r="H686" s="14"/>
      <c r="I686" s="14"/>
      <c r="J686" s="14"/>
      <c r="K686" s="14"/>
      <c r="L686" s="14"/>
      <c r="M686" s="14"/>
      <c r="N686" s="14"/>
      <c r="O686" s="14"/>
      <c r="P686" s="14"/>
      <c r="Q686" s="14"/>
      <c r="R686" s="14"/>
    </row>
    <row r="687">
      <c r="A687" s="14"/>
      <c r="B687" s="14"/>
      <c r="C687" s="14"/>
      <c r="D687" s="14"/>
      <c r="E687" s="14"/>
      <c r="F687" s="14"/>
      <c r="G687" s="14"/>
      <c r="H687" s="14"/>
      <c r="I687" s="14"/>
      <c r="J687" s="14"/>
      <c r="K687" s="14"/>
      <c r="L687" s="14"/>
      <c r="M687" s="14"/>
      <c r="N687" s="14"/>
      <c r="O687" s="14"/>
      <c r="P687" s="14"/>
      <c r="Q687" s="14"/>
      <c r="R687" s="14"/>
    </row>
    <row r="688">
      <c r="A688" s="14"/>
      <c r="B688" s="14"/>
      <c r="C688" s="14"/>
      <c r="D688" s="14"/>
      <c r="E688" s="14"/>
      <c r="F688" s="14"/>
      <c r="G688" s="14"/>
      <c r="H688" s="14"/>
      <c r="I688" s="14"/>
      <c r="J688" s="14"/>
      <c r="K688" s="14"/>
      <c r="L688" s="14"/>
      <c r="M688" s="14"/>
      <c r="N688" s="14"/>
      <c r="O688" s="14"/>
      <c r="P688" s="14"/>
      <c r="Q688" s="14"/>
      <c r="R688" s="14"/>
    </row>
    <row r="689">
      <c r="A689" s="14"/>
      <c r="B689" s="14"/>
      <c r="C689" s="14"/>
      <c r="D689" s="14"/>
      <c r="E689" s="14"/>
      <c r="F689" s="14"/>
      <c r="G689" s="14"/>
      <c r="H689" s="14"/>
      <c r="I689" s="14"/>
      <c r="J689" s="14"/>
      <c r="K689" s="14"/>
      <c r="L689" s="14"/>
      <c r="M689" s="14"/>
      <c r="N689" s="14"/>
      <c r="O689" s="14"/>
      <c r="P689" s="14"/>
      <c r="Q689" s="14"/>
      <c r="R689" s="14"/>
    </row>
    <row r="690">
      <c r="A690" s="14"/>
      <c r="B690" s="14"/>
      <c r="C690" s="14"/>
      <c r="D690" s="14"/>
      <c r="E690" s="14"/>
      <c r="F690" s="14"/>
      <c r="G690" s="14"/>
      <c r="H690" s="14"/>
      <c r="I690" s="14"/>
      <c r="J690" s="14"/>
      <c r="K690" s="14"/>
      <c r="L690" s="14"/>
      <c r="M690" s="14"/>
      <c r="N690" s="14"/>
      <c r="O690" s="14"/>
      <c r="P690" s="14"/>
      <c r="Q690" s="14"/>
      <c r="R690" s="14"/>
    </row>
    <row r="691">
      <c r="A691" s="14"/>
      <c r="B691" s="14"/>
      <c r="C691" s="14"/>
      <c r="D691" s="14"/>
      <c r="E691" s="14"/>
      <c r="F691" s="14"/>
      <c r="G691" s="14"/>
      <c r="H691" s="14"/>
      <c r="I691" s="14"/>
      <c r="J691" s="14"/>
      <c r="K691" s="14"/>
      <c r="L691" s="14"/>
      <c r="M691" s="14"/>
      <c r="N691" s="14"/>
      <c r="O691" s="14"/>
      <c r="P691" s="14"/>
      <c r="Q691" s="14"/>
      <c r="R691" s="14"/>
    </row>
    <row r="692">
      <c r="A692" s="14"/>
      <c r="B692" s="14"/>
      <c r="C692" s="14"/>
      <c r="D692" s="14"/>
      <c r="E692" s="14"/>
      <c r="F692" s="14"/>
      <c r="G692" s="14"/>
      <c r="H692" s="14"/>
      <c r="I692" s="14"/>
      <c r="J692" s="14"/>
      <c r="K692" s="14"/>
      <c r="L692" s="14"/>
      <c r="M692" s="14"/>
      <c r="N692" s="14"/>
      <c r="O692" s="14"/>
      <c r="P692" s="14"/>
      <c r="Q692" s="14"/>
      <c r="R692" s="14"/>
    </row>
    <row r="693">
      <c r="A693" s="14"/>
      <c r="B693" s="14"/>
      <c r="C693" s="14"/>
      <c r="D693" s="14"/>
      <c r="E693" s="14"/>
      <c r="F693" s="14"/>
      <c r="G693" s="14"/>
      <c r="H693" s="14"/>
      <c r="I693" s="14"/>
      <c r="J693" s="14"/>
      <c r="K693" s="14"/>
      <c r="L693" s="14"/>
      <c r="M693" s="14"/>
      <c r="N693" s="14"/>
      <c r="O693" s="14"/>
      <c r="P693" s="14"/>
      <c r="Q693" s="14"/>
      <c r="R693" s="14"/>
    </row>
    <row r="694">
      <c r="A694" s="14"/>
      <c r="B694" s="14"/>
      <c r="C694" s="14"/>
      <c r="D694" s="14"/>
      <c r="E694" s="14"/>
      <c r="F694" s="14"/>
      <c r="G694" s="14"/>
      <c r="H694" s="14"/>
      <c r="I694" s="14"/>
      <c r="J694" s="14"/>
      <c r="K694" s="14"/>
      <c r="L694" s="14"/>
      <c r="M694" s="14"/>
      <c r="N694" s="14"/>
      <c r="O694" s="14"/>
      <c r="P694" s="14"/>
      <c r="Q694" s="14"/>
      <c r="R694" s="14"/>
    </row>
    <row r="695">
      <c r="A695" s="14"/>
      <c r="B695" s="14"/>
      <c r="C695" s="14"/>
      <c r="D695" s="14"/>
      <c r="E695" s="14"/>
      <c r="F695" s="14"/>
      <c r="G695" s="14"/>
      <c r="H695" s="14"/>
      <c r="I695" s="14"/>
      <c r="J695" s="14"/>
      <c r="K695" s="14"/>
      <c r="L695" s="14"/>
      <c r="M695" s="14"/>
      <c r="N695" s="14"/>
      <c r="O695" s="14"/>
      <c r="P695" s="14"/>
      <c r="Q695" s="14"/>
      <c r="R695" s="14"/>
    </row>
    <row r="696">
      <c r="A696" s="14"/>
      <c r="B696" s="14"/>
      <c r="C696" s="14"/>
      <c r="D696" s="14"/>
      <c r="E696" s="14"/>
      <c r="F696" s="14"/>
      <c r="G696" s="14"/>
      <c r="H696" s="14"/>
      <c r="I696" s="14"/>
      <c r="J696" s="14"/>
      <c r="K696" s="14"/>
      <c r="L696" s="14"/>
      <c r="M696" s="14"/>
      <c r="N696" s="14"/>
      <c r="O696" s="14"/>
      <c r="P696" s="14"/>
      <c r="Q696" s="14"/>
      <c r="R696" s="14"/>
    </row>
    <row r="697">
      <c r="A697" s="14"/>
      <c r="B697" s="14"/>
      <c r="C697" s="14"/>
      <c r="D697" s="14"/>
      <c r="E697" s="14"/>
      <c r="F697" s="14"/>
      <c r="G697" s="14"/>
      <c r="H697" s="14"/>
      <c r="I697" s="14"/>
      <c r="J697" s="14"/>
      <c r="K697" s="14"/>
      <c r="L697" s="14"/>
      <c r="M697" s="14"/>
      <c r="N697" s="14"/>
      <c r="O697" s="14"/>
      <c r="P697" s="14"/>
      <c r="Q697" s="14"/>
      <c r="R697" s="14"/>
    </row>
    <row r="698">
      <c r="A698" s="14"/>
      <c r="B698" s="14"/>
      <c r="C698" s="14"/>
      <c r="D698" s="14"/>
      <c r="E698" s="14"/>
      <c r="F698" s="14"/>
      <c r="G698" s="14"/>
      <c r="H698" s="14"/>
      <c r="I698" s="14"/>
      <c r="J698" s="14"/>
      <c r="K698" s="14"/>
      <c r="L698" s="14"/>
      <c r="M698" s="14"/>
      <c r="N698" s="14"/>
      <c r="O698" s="14"/>
      <c r="P698" s="14"/>
      <c r="Q698" s="14"/>
      <c r="R698" s="14"/>
    </row>
    <row r="699">
      <c r="A699" s="14"/>
      <c r="B699" s="14"/>
      <c r="C699" s="14"/>
      <c r="D699" s="14"/>
      <c r="E699" s="14"/>
      <c r="F699" s="14"/>
      <c r="G699" s="14"/>
      <c r="H699" s="14"/>
      <c r="I699" s="14"/>
      <c r="J699" s="14"/>
      <c r="K699" s="14"/>
      <c r="L699" s="14"/>
      <c r="M699" s="14"/>
      <c r="N699" s="14"/>
      <c r="O699" s="14"/>
      <c r="P699" s="14"/>
      <c r="Q699" s="14"/>
      <c r="R699" s="14"/>
    </row>
    <row r="700">
      <c r="A700" s="14"/>
      <c r="B700" s="14"/>
      <c r="C700" s="14"/>
      <c r="D700" s="14"/>
      <c r="E700" s="14"/>
      <c r="F700" s="14"/>
      <c r="G700" s="14"/>
      <c r="H700" s="14"/>
      <c r="I700" s="14"/>
      <c r="J700" s="14"/>
      <c r="K700" s="14"/>
      <c r="L700" s="14"/>
      <c r="M700" s="14"/>
      <c r="N700" s="14"/>
      <c r="O700" s="14"/>
      <c r="P700" s="14"/>
      <c r="Q700" s="14"/>
      <c r="R700" s="14"/>
    </row>
    <row r="701">
      <c r="A701" s="14"/>
      <c r="B701" s="14"/>
      <c r="C701" s="14"/>
      <c r="D701" s="14"/>
      <c r="E701" s="14"/>
      <c r="F701" s="14"/>
      <c r="G701" s="14"/>
      <c r="H701" s="14"/>
      <c r="I701" s="14"/>
      <c r="J701" s="14"/>
      <c r="K701" s="14"/>
      <c r="L701" s="14"/>
      <c r="M701" s="14"/>
      <c r="N701" s="14"/>
      <c r="O701" s="14"/>
      <c r="P701" s="14"/>
      <c r="Q701" s="14"/>
      <c r="R701" s="14"/>
    </row>
    <row r="702">
      <c r="A702" s="14"/>
      <c r="B702" s="14"/>
      <c r="C702" s="14"/>
      <c r="D702" s="14"/>
      <c r="E702" s="14"/>
      <c r="F702" s="14"/>
      <c r="G702" s="14"/>
      <c r="H702" s="14"/>
      <c r="I702" s="14"/>
      <c r="J702" s="14"/>
      <c r="K702" s="14"/>
      <c r="L702" s="14"/>
      <c r="M702" s="14"/>
      <c r="N702" s="14"/>
      <c r="O702" s="14"/>
      <c r="P702" s="14"/>
      <c r="Q702" s="14"/>
      <c r="R702" s="14"/>
    </row>
    <row r="703">
      <c r="A703" s="14"/>
      <c r="B703" s="14"/>
      <c r="C703" s="14"/>
      <c r="D703" s="14"/>
      <c r="E703" s="14"/>
      <c r="F703" s="14"/>
      <c r="G703" s="14"/>
      <c r="H703" s="14"/>
      <c r="I703" s="14"/>
      <c r="J703" s="14"/>
      <c r="K703" s="14"/>
      <c r="L703" s="14"/>
      <c r="M703" s="14"/>
      <c r="N703" s="14"/>
      <c r="O703" s="14"/>
      <c r="P703" s="14"/>
      <c r="Q703" s="14"/>
      <c r="R703" s="14"/>
    </row>
    <row r="704">
      <c r="A704" s="14"/>
      <c r="B704" s="14"/>
      <c r="C704" s="14"/>
      <c r="D704" s="14"/>
      <c r="E704" s="14"/>
      <c r="F704" s="14"/>
      <c r="G704" s="14"/>
      <c r="H704" s="14"/>
      <c r="I704" s="14"/>
      <c r="J704" s="14"/>
      <c r="K704" s="14"/>
      <c r="L704" s="14"/>
      <c r="M704" s="14"/>
      <c r="N704" s="14"/>
      <c r="O704" s="14"/>
      <c r="P704" s="14"/>
      <c r="Q704" s="14"/>
      <c r="R704" s="14"/>
    </row>
    <row r="705">
      <c r="A705" s="14"/>
      <c r="B705" s="14"/>
      <c r="C705" s="14"/>
      <c r="D705" s="14"/>
      <c r="E705" s="14"/>
      <c r="F705" s="14"/>
      <c r="G705" s="14"/>
      <c r="H705" s="14"/>
      <c r="I705" s="14"/>
      <c r="J705" s="14"/>
      <c r="K705" s="14"/>
      <c r="L705" s="14"/>
      <c r="M705" s="14"/>
      <c r="N705" s="14"/>
      <c r="O705" s="14"/>
      <c r="P705" s="14"/>
      <c r="Q705" s="14"/>
      <c r="R705" s="14"/>
    </row>
    <row r="706">
      <c r="A706" s="14"/>
      <c r="B706" s="14"/>
      <c r="C706" s="14"/>
      <c r="D706" s="14"/>
      <c r="E706" s="14"/>
      <c r="F706" s="14"/>
      <c r="G706" s="14"/>
      <c r="H706" s="14"/>
      <c r="I706" s="14"/>
      <c r="J706" s="14"/>
      <c r="K706" s="14"/>
      <c r="L706" s="14"/>
      <c r="M706" s="14"/>
      <c r="N706" s="14"/>
      <c r="O706" s="14"/>
      <c r="P706" s="14"/>
      <c r="Q706" s="14"/>
      <c r="R706" s="14"/>
    </row>
    <row r="707">
      <c r="A707" s="14"/>
      <c r="B707" s="14"/>
      <c r="C707" s="14"/>
      <c r="D707" s="14"/>
      <c r="E707" s="14"/>
      <c r="F707" s="14"/>
      <c r="G707" s="14"/>
      <c r="H707" s="14"/>
      <c r="I707" s="14"/>
      <c r="J707" s="14"/>
      <c r="K707" s="14"/>
      <c r="L707" s="14"/>
      <c r="M707" s="14"/>
      <c r="N707" s="14"/>
      <c r="O707" s="14"/>
      <c r="P707" s="14"/>
      <c r="Q707" s="14"/>
      <c r="R707" s="14"/>
    </row>
    <row r="708">
      <c r="A708" s="14"/>
      <c r="B708" s="14"/>
      <c r="C708" s="14"/>
      <c r="D708" s="14"/>
      <c r="E708" s="14"/>
      <c r="F708" s="14"/>
      <c r="G708" s="14"/>
      <c r="H708" s="14"/>
      <c r="I708" s="14"/>
      <c r="J708" s="14"/>
      <c r="K708" s="14"/>
      <c r="L708" s="14"/>
      <c r="M708" s="14"/>
      <c r="N708" s="14"/>
      <c r="O708" s="14"/>
      <c r="P708" s="14"/>
      <c r="Q708" s="14"/>
      <c r="R708" s="14"/>
    </row>
    <row r="709">
      <c r="A709" s="14"/>
      <c r="B709" s="14"/>
      <c r="C709" s="14"/>
      <c r="D709" s="14"/>
      <c r="E709" s="14"/>
      <c r="F709" s="14"/>
      <c r="G709" s="14"/>
      <c r="H709" s="14"/>
      <c r="I709" s="14"/>
      <c r="J709" s="14"/>
      <c r="K709" s="14"/>
      <c r="L709" s="14"/>
      <c r="M709" s="14"/>
      <c r="N709" s="14"/>
      <c r="O709" s="14"/>
      <c r="P709" s="14"/>
      <c r="Q709" s="14"/>
      <c r="R709" s="14"/>
    </row>
    <row r="710">
      <c r="A710" s="14"/>
      <c r="B710" s="14"/>
      <c r="C710" s="14"/>
      <c r="D710" s="14"/>
      <c r="E710" s="14"/>
      <c r="F710" s="14"/>
      <c r="G710" s="14"/>
      <c r="H710" s="14"/>
      <c r="I710" s="14"/>
      <c r="J710" s="14"/>
      <c r="K710" s="14"/>
      <c r="L710" s="14"/>
      <c r="M710" s="14"/>
      <c r="N710" s="14"/>
      <c r="O710" s="14"/>
      <c r="P710" s="14"/>
      <c r="Q710" s="14"/>
      <c r="R710" s="14"/>
    </row>
    <row r="711">
      <c r="A711" s="14"/>
      <c r="B711" s="14"/>
      <c r="C711" s="14"/>
      <c r="D711" s="14"/>
      <c r="E711" s="14"/>
      <c r="F711" s="14"/>
      <c r="G711" s="14"/>
      <c r="H711" s="14"/>
      <c r="I711" s="14"/>
      <c r="J711" s="14"/>
      <c r="K711" s="14"/>
      <c r="L711" s="14"/>
      <c r="M711" s="14"/>
      <c r="N711" s="14"/>
      <c r="O711" s="14"/>
      <c r="P711" s="14"/>
      <c r="Q711" s="14"/>
      <c r="R711" s="14"/>
    </row>
    <row r="712">
      <c r="A712" s="14"/>
      <c r="B712" s="14"/>
      <c r="C712" s="14"/>
      <c r="D712" s="14"/>
      <c r="E712" s="14"/>
      <c r="F712" s="14"/>
      <c r="G712" s="14"/>
      <c r="H712" s="14"/>
      <c r="I712" s="14"/>
      <c r="J712" s="14"/>
      <c r="K712" s="14"/>
      <c r="L712" s="14"/>
      <c r="M712" s="14"/>
      <c r="N712" s="14"/>
      <c r="O712" s="14"/>
      <c r="P712" s="14"/>
      <c r="Q712" s="14"/>
      <c r="R712" s="14"/>
    </row>
    <row r="713">
      <c r="A713" s="14"/>
      <c r="B713" s="14"/>
      <c r="C713" s="14"/>
      <c r="D713" s="14"/>
      <c r="E713" s="14"/>
      <c r="F713" s="14"/>
      <c r="G713" s="14"/>
      <c r="H713" s="14"/>
      <c r="I713" s="14"/>
      <c r="J713" s="14"/>
      <c r="K713" s="14"/>
      <c r="L713" s="14"/>
      <c r="M713" s="14"/>
      <c r="N713" s="14"/>
      <c r="O713" s="14"/>
      <c r="P713" s="14"/>
      <c r="Q713" s="14"/>
      <c r="R713" s="14"/>
    </row>
    <row r="714">
      <c r="A714" s="14"/>
      <c r="B714" s="14"/>
      <c r="C714" s="14"/>
      <c r="D714" s="14"/>
      <c r="E714" s="14"/>
      <c r="F714" s="14"/>
      <c r="G714" s="14"/>
      <c r="H714" s="14"/>
      <c r="I714" s="14"/>
      <c r="J714" s="14"/>
      <c r="K714" s="14"/>
      <c r="L714" s="14"/>
      <c r="M714" s="14"/>
      <c r="N714" s="14"/>
      <c r="O714" s="14"/>
      <c r="P714" s="14"/>
      <c r="Q714" s="14"/>
      <c r="R714" s="14"/>
    </row>
    <row r="715">
      <c r="A715" s="14"/>
      <c r="B715" s="14"/>
      <c r="C715" s="14"/>
      <c r="D715" s="14"/>
      <c r="E715" s="14"/>
      <c r="F715" s="14"/>
      <c r="G715" s="14"/>
      <c r="H715" s="14"/>
      <c r="I715" s="14"/>
      <c r="J715" s="14"/>
      <c r="K715" s="14"/>
      <c r="L715" s="14"/>
      <c r="M715" s="14"/>
      <c r="N715" s="14"/>
      <c r="O715" s="14"/>
      <c r="P715" s="14"/>
      <c r="Q715" s="14"/>
      <c r="R715" s="14"/>
    </row>
    <row r="716">
      <c r="A716" s="14"/>
      <c r="B716" s="14"/>
      <c r="C716" s="14"/>
      <c r="D716" s="14"/>
      <c r="E716" s="14"/>
      <c r="F716" s="14"/>
      <c r="G716" s="14"/>
      <c r="H716" s="14"/>
      <c r="I716" s="14"/>
      <c r="J716" s="14"/>
      <c r="K716" s="14"/>
      <c r="L716" s="14"/>
      <c r="M716" s="14"/>
      <c r="N716" s="14"/>
      <c r="O716" s="14"/>
      <c r="P716" s="14"/>
      <c r="Q716" s="14"/>
      <c r="R716" s="14"/>
    </row>
    <row r="717">
      <c r="A717" s="14"/>
      <c r="B717" s="14"/>
      <c r="C717" s="14"/>
      <c r="D717" s="14"/>
      <c r="E717" s="14"/>
      <c r="F717" s="14"/>
      <c r="G717" s="14"/>
      <c r="H717" s="14"/>
      <c r="I717" s="14"/>
      <c r="J717" s="14"/>
      <c r="K717" s="14"/>
      <c r="L717" s="14"/>
      <c r="M717" s="14"/>
      <c r="N717" s="14"/>
      <c r="O717" s="14"/>
      <c r="P717" s="14"/>
      <c r="Q717" s="14"/>
      <c r="R717" s="14"/>
    </row>
    <row r="718">
      <c r="A718" s="14"/>
      <c r="B718" s="14"/>
      <c r="C718" s="14"/>
      <c r="D718" s="14"/>
      <c r="E718" s="14"/>
      <c r="F718" s="14"/>
      <c r="G718" s="14"/>
      <c r="H718" s="14"/>
      <c r="I718" s="14"/>
      <c r="J718" s="14"/>
      <c r="K718" s="14"/>
      <c r="L718" s="14"/>
      <c r="M718" s="14"/>
      <c r="N718" s="14"/>
      <c r="O718" s="14"/>
      <c r="P718" s="14"/>
      <c r="Q718" s="14"/>
      <c r="R718" s="14"/>
    </row>
    <row r="719">
      <c r="A719" s="14"/>
      <c r="B719" s="14"/>
      <c r="C719" s="14"/>
      <c r="D719" s="14"/>
      <c r="E719" s="14"/>
      <c r="F719" s="14"/>
      <c r="G719" s="14"/>
      <c r="H719" s="14"/>
      <c r="I719" s="14"/>
      <c r="J719" s="14"/>
      <c r="K719" s="14"/>
      <c r="L719" s="14"/>
      <c r="M719" s="14"/>
      <c r="N719" s="14"/>
      <c r="O719" s="14"/>
      <c r="P719" s="14"/>
      <c r="Q719" s="14"/>
      <c r="R719" s="14"/>
    </row>
    <row r="720">
      <c r="A720" s="14"/>
      <c r="B720" s="14"/>
      <c r="C720" s="14"/>
      <c r="D720" s="14"/>
      <c r="E720" s="14"/>
      <c r="F720" s="14"/>
      <c r="G720" s="14"/>
      <c r="H720" s="14"/>
      <c r="I720" s="14"/>
      <c r="J720" s="14"/>
      <c r="K720" s="14"/>
      <c r="L720" s="14"/>
      <c r="M720" s="14"/>
      <c r="N720" s="14"/>
      <c r="O720" s="14"/>
      <c r="P720" s="14"/>
      <c r="Q720" s="14"/>
      <c r="R720" s="14"/>
    </row>
    <row r="721">
      <c r="A721" s="14"/>
      <c r="B721" s="14"/>
      <c r="C721" s="14"/>
      <c r="D721" s="14"/>
      <c r="E721" s="14"/>
      <c r="F721" s="14"/>
      <c r="G721" s="14"/>
      <c r="H721" s="14"/>
      <c r="I721" s="14"/>
      <c r="J721" s="14"/>
      <c r="K721" s="14"/>
      <c r="L721" s="14"/>
      <c r="M721" s="14"/>
      <c r="N721" s="14"/>
      <c r="O721" s="14"/>
      <c r="P721" s="14"/>
      <c r="Q721" s="14"/>
      <c r="R721" s="14"/>
    </row>
    <row r="722">
      <c r="A722" s="14"/>
      <c r="B722" s="14"/>
      <c r="C722" s="14"/>
      <c r="D722" s="14"/>
      <c r="E722" s="14"/>
      <c r="F722" s="14"/>
      <c r="G722" s="14"/>
      <c r="H722" s="14"/>
      <c r="I722" s="14"/>
      <c r="J722" s="14"/>
      <c r="K722" s="14"/>
      <c r="L722" s="14"/>
      <c r="M722" s="14"/>
      <c r="N722" s="14"/>
      <c r="O722" s="14"/>
      <c r="P722" s="14"/>
      <c r="Q722" s="14"/>
      <c r="R722" s="14"/>
    </row>
    <row r="723">
      <c r="A723" s="14"/>
      <c r="B723" s="14"/>
      <c r="C723" s="14"/>
      <c r="D723" s="14"/>
      <c r="E723" s="14"/>
      <c r="F723" s="14"/>
      <c r="G723" s="14"/>
      <c r="H723" s="14"/>
      <c r="I723" s="14"/>
      <c r="J723" s="14"/>
      <c r="K723" s="14"/>
      <c r="L723" s="14"/>
      <c r="M723" s="14"/>
      <c r="N723" s="14"/>
      <c r="O723" s="14"/>
      <c r="P723" s="14"/>
      <c r="Q723" s="14"/>
      <c r="R723" s="14"/>
    </row>
    <row r="724">
      <c r="A724" s="14"/>
      <c r="B724" s="14"/>
      <c r="C724" s="14"/>
      <c r="D724" s="14"/>
      <c r="E724" s="14"/>
      <c r="F724" s="14"/>
      <c r="G724" s="14"/>
      <c r="H724" s="14"/>
      <c r="I724" s="14"/>
      <c r="J724" s="14"/>
      <c r="K724" s="14"/>
      <c r="L724" s="14"/>
      <c r="M724" s="14"/>
      <c r="N724" s="14"/>
      <c r="O724" s="14"/>
      <c r="P724" s="14"/>
      <c r="Q724" s="14"/>
      <c r="R724" s="14"/>
    </row>
    <row r="725">
      <c r="A725" s="14"/>
      <c r="B725" s="14"/>
      <c r="C725" s="14"/>
      <c r="D725" s="14"/>
      <c r="E725" s="14"/>
      <c r="F725" s="14"/>
      <c r="G725" s="14"/>
      <c r="H725" s="14"/>
      <c r="I725" s="14"/>
      <c r="J725" s="14"/>
      <c r="K725" s="14"/>
      <c r="L725" s="14"/>
      <c r="M725" s="14"/>
      <c r="N725" s="14"/>
      <c r="O725" s="14"/>
      <c r="P725" s="14"/>
      <c r="Q725" s="14"/>
      <c r="R725" s="14"/>
    </row>
    <row r="726">
      <c r="A726" s="14"/>
      <c r="B726" s="14"/>
      <c r="C726" s="14"/>
      <c r="D726" s="14"/>
      <c r="E726" s="14"/>
      <c r="F726" s="14"/>
      <c r="G726" s="14"/>
      <c r="H726" s="14"/>
      <c r="I726" s="14"/>
      <c r="J726" s="14"/>
      <c r="K726" s="14"/>
      <c r="L726" s="14"/>
      <c r="M726" s="14"/>
      <c r="N726" s="14"/>
      <c r="O726" s="14"/>
      <c r="P726" s="14"/>
      <c r="Q726" s="14"/>
      <c r="R726" s="14"/>
    </row>
    <row r="727">
      <c r="A727" s="14"/>
      <c r="B727" s="14"/>
      <c r="C727" s="14"/>
      <c r="D727" s="14"/>
      <c r="E727" s="14"/>
      <c r="F727" s="14"/>
      <c r="G727" s="14"/>
      <c r="H727" s="14"/>
      <c r="I727" s="14"/>
      <c r="J727" s="14"/>
      <c r="K727" s="14"/>
      <c r="L727" s="14"/>
      <c r="M727" s="14"/>
      <c r="N727" s="14"/>
      <c r="O727" s="14"/>
      <c r="P727" s="14"/>
      <c r="Q727" s="14"/>
      <c r="R727" s="14"/>
    </row>
    <row r="728">
      <c r="A728" s="14"/>
      <c r="B728" s="14"/>
      <c r="C728" s="14"/>
      <c r="D728" s="14"/>
      <c r="E728" s="14"/>
      <c r="F728" s="14"/>
      <c r="G728" s="14"/>
      <c r="H728" s="14"/>
      <c r="I728" s="14"/>
      <c r="J728" s="14"/>
      <c r="K728" s="14"/>
      <c r="L728" s="14"/>
      <c r="M728" s="14"/>
      <c r="N728" s="14"/>
      <c r="O728" s="14"/>
      <c r="P728" s="14"/>
      <c r="Q728" s="14"/>
      <c r="R728" s="14"/>
    </row>
    <row r="729">
      <c r="A729" s="14"/>
      <c r="B729" s="14"/>
      <c r="C729" s="14"/>
      <c r="D729" s="14"/>
      <c r="E729" s="14"/>
      <c r="F729" s="14"/>
      <c r="G729" s="14"/>
      <c r="H729" s="14"/>
      <c r="I729" s="14"/>
      <c r="J729" s="14"/>
      <c r="K729" s="14"/>
      <c r="L729" s="14"/>
      <c r="M729" s="14"/>
      <c r="N729" s="14"/>
      <c r="O729" s="14"/>
      <c r="P729" s="14"/>
      <c r="Q729" s="14"/>
      <c r="R729" s="14"/>
    </row>
    <row r="730">
      <c r="A730" s="14"/>
      <c r="B730" s="14"/>
      <c r="C730" s="14"/>
      <c r="D730" s="14"/>
      <c r="E730" s="14"/>
      <c r="F730" s="14"/>
      <c r="G730" s="14"/>
      <c r="H730" s="14"/>
      <c r="I730" s="14"/>
      <c r="J730" s="14"/>
      <c r="K730" s="14"/>
      <c r="L730" s="14"/>
      <c r="M730" s="14"/>
      <c r="N730" s="14"/>
      <c r="O730" s="14"/>
      <c r="P730" s="14"/>
      <c r="Q730" s="14"/>
      <c r="R730" s="14"/>
    </row>
    <row r="731">
      <c r="A731" s="14"/>
      <c r="B731" s="14"/>
      <c r="C731" s="14"/>
      <c r="D731" s="14"/>
      <c r="E731" s="14"/>
      <c r="F731" s="14"/>
      <c r="G731" s="14"/>
      <c r="H731" s="14"/>
      <c r="I731" s="14"/>
      <c r="J731" s="14"/>
      <c r="K731" s="14"/>
      <c r="L731" s="14"/>
      <c r="M731" s="14"/>
      <c r="N731" s="14"/>
      <c r="O731" s="14"/>
      <c r="P731" s="14"/>
      <c r="Q731" s="14"/>
      <c r="R731" s="14"/>
    </row>
    <row r="732">
      <c r="A732" s="14"/>
      <c r="B732" s="14"/>
      <c r="C732" s="14"/>
      <c r="D732" s="14"/>
      <c r="E732" s="14"/>
      <c r="F732" s="14"/>
      <c r="G732" s="14"/>
      <c r="H732" s="14"/>
      <c r="I732" s="14"/>
      <c r="J732" s="14"/>
      <c r="K732" s="14"/>
      <c r="L732" s="14"/>
      <c r="M732" s="14"/>
      <c r="N732" s="14"/>
      <c r="O732" s="14"/>
      <c r="P732" s="14"/>
      <c r="Q732" s="14"/>
      <c r="R732" s="14"/>
    </row>
    <row r="733">
      <c r="A733" s="14"/>
      <c r="B733" s="14"/>
      <c r="C733" s="14"/>
      <c r="D733" s="14"/>
      <c r="E733" s="14"/>
      <c r="F733" s="14"/>
      <c r="G733" s="14"/>
      <c r="H733" s="14"/>
      <c r="I733" s="14"/>
      <c r="J733" s="14"/>
      <c r="K733" s="14"/>
      <c r="L733" s="14"/>
      <c r="M733" s="14"/>
      <c r="N733" s="14"/>
      <c r="O733" s="14"/>
      <c r="P733" s="14"/>
      <c r="Q733" s="14"/>
      <c r="R733" s="14"/>
    </row>
    <row r="734">
      <c r="A734" s="14"/>
      <c r="B734" s="14"/>
      <c r="C734" s="14"/>
      <c r="D734" s="14"/>
      <c r="E734" s="14"/>
      <c r="F734" s="14"/>
      <c r="G734" s="14"/>
      <c r="H734" s="14"/>
      <c r="I734" s="14"/>
      <c r="J734" s="14"/>
      <c r="K734" s="14"/>
      <c r="L734" s="14"/>
      <c r="M734" s="14"/>
      <c r="N734" s="14"/>
      <c r="O734" s="14"/>
      <c r="P734" s="14"/>
      <c r="Q734" s="14"/>
      <c r="R734" s="14"/>
    </row>
    <row r="735">
      <c r="A735" s="14"/>
      <c r="B735" s="14"/>
      <c r="C735" s="14"/>
      <c r="D735" s="14"/>
      <c r="E735" s="14"/>
      <c r="F735" s="14"/>
      <c r="G735" s="14"/>
      <c r="H735" s="14"/>
      <c r="I735" s="14"/>
      <c r="J735" s="14"/>
      <c r="K735" s="14"/>
      <c r="L735" s="14"/>
      <c r="M735" s="14"/>
      <c r="N735" s="14"/>
      <c r="O735" s="14"/>
      <c r="P735" s="14"/>
      <c r="Q735" s="14"/>
      <c r="R735" s="14"/>
    </row>
    <row r="736">
      <c r="A736" s="14"/>
      <c r="B736" s="14"/>
      <c r="C736" s="14"/>
      <c r="D736" s="14"/>
      <c r="E736" s="14"/>
      <c r="F736" s="14"/>
      <c r="G736" s="14"/>
      <c r="H736" s="14"/>
      <c r="I736" s="14"/>
      <c r="J736" s="14"/>
      <c r="K736" s="14"/>
      <c r="L736" s="14"/>
      <c r="M736" s="14"/>
      <c r="N736" s="14"/>
      <c r="O736" s="14"/>
      <c r="P736" s="14"/>
      <c r="Q736" s="14"/>
      <c r="R736" s="14"/>
    </row>
    <row r="737">
      <c r="A737" s="14"/>
      <c r="B737" s="14"/>
      <c r="C737" s="14"/>
      <c r="D737" s="14"/>
      <c r="E737" s="14"/>
      <c r="F737" s="14"/>
      <c r="G737" s="14"/>
      <c r="H737" s="14"/>
      <c r="I737" s="14"/>
      <c r="J737" s="14"/>
      <c r="K737" s="14"/>
      <c r="L737" s="14"/>
      <c r="M737" s="14"/>
      <c r="N737" s="14"/>
      <c r="O737" s="14"/>
      <c r="P737" s="14"/>
      <c r="Q737" s="14"/>
      <c r="R737" s="14"/>
    </row>
    <row r="738">
      <c r="A738" s="14"/>
      <c r="B738" s="14"/>
      <c r="C738" s="14"/>
      <c r="D738" s="14"/>
      <c r="E738" s="14"/>
      <c r="F738" s="14"/>
      <c r="G738" s="14"/>
      <c r="H738" s="14"/>
      <c r="I738" s="14"/>
      <c r="J738" s="14"/>
      <c r="K738" s="14"/>
      <c r="L738" s="14"/>
      <c r="M738" s="14"/>
      <c r="N738" s="14"/>
      <c r="O738" s="14"/>
      <c r="P738" s="14"/>
      <c r="Q738" s="14"/>
      <c r="R738" s="14"/>
    </row>
    <row r="739">
      <c r="A739" s="14"/>
      <c r="B739" s="14"/>
      <c r="C739" s="14"/>
      <c r="D739" s="14"/>
      <c r="E739" s="14"/>
      <c r="F739" s="14"/>
      <c r="G739" s="14"/>
      <c r="H739" s="14"/>
      <c r="I739" s="14"/>
      <c r="J739" s="14"/>
      <c r="K739" s="14"/>
      <c r="L739" s="14"/>
      <c r="M739" s="14"/>
      <c r="N739" s="14"/>
      <c r="O739" s="14"/>
      <c r="P739" s="14"/>
      <c r="Q739" s="14"/>
      <c r="R739" s="14"/>
    </row>
    <row r="740">
      <c r="A740" s="14"/>
      <c r="B740" s="14"/>
      <c r="C740" s="14"/>
      <c r="D740" s="14"/>
      <c r="E740" s="14"/>
      <c r="F740" s="14"/>
      <c r="G740" s="14"/>
      <c r="H740" s="14"/>
      <c r="I740" s="14"/>
      <c r="J740" s="14"/>
      <c r="K740" s="14"/>
      <c r="L740" s="14"/>
      <c r="M740" s="14"/>
      <c r="N740" s="14"/>
      <c r="O740" s="14"/>
      <c r="P740" s="14"/>
      <c r="Q740" s="14"/>
      <c r="R740" s="14"/>
    </row>
    <row r="741">
      <c r="A741" s="14"/>
      <c r="B741" s="14"/>
      <c r="C741" s="14"/>
      <c r="D741" s="14"/>
      <c r="E741" s="14"/>
      <c r="F741" s="14"/>
      <c r="G741" s="14"/>
      <c r="H741" s="14"/>
      <c r="I741" s="14"/>
      <c r="J741" s="14"/>
      <c r="K741" s="14"/>
      <c r="L741" s="14"/>
      <c r="M741" s="14"/>
      <c r="N741" s="14"/>
      <c r="O741" s="14"/>
      <c r="P741" s="14"/>
      <c r="Q741" s="14"/>
      <c r="R741" s="14"/>
    </row>
    <row r="742">
      <c r="A742" s="14"/>
      <c r="B742" s="14"/>
      <c r="C742" s="14"/>
      <c r="D742" s="14"/>
      <c r="E742" s="14"/>
      <c r="F742" s="14"/>
      <c r="G742" s="14"/>
      <c r="H742" s="14"/>
      <c r="I742" s="14"/>
      <c r="J742" s="14"/>
      <c r="K742" s="14"/>
      <c r="L742" s="14"/>
      <c r="M742" s="14"/>
      <c r="N742" s="14"/>
      <c r="O742" s="14"/>
      <c r="P742" s="14"/>
      <c r="Q742" s="14"/>
      <c r="R742" s="14"/>
    </row>
    <row r="743">
      <c r="A743" s="14"/>
      <c r="B743" s="14"/>
      <c r="C743" s="14"/>
      <c r="D743" s="14"/>
      <c r="E743" s="14"/>
      <c r="F743" s="14"/>
      <c r="G743" s="14"/>
      <c r="H743" s="14"/>
      <c r="I743" s="14"/>
      <c r="J743" s="14"/>
      <c r="K743" s="14"/>
      <c r="L743" s="14"/>
      <c r="M743" s="14"/>
      <c r="N743" s="14"/>
      <c r="O743" s="14"/>
      <c r="P743" s="14"/>
      <c r="Q743" s="14"/>
      <c r="R743" s="14"/>
    </row>
    <row r="744">
      <c r="A744" s="14"/>
      <c r="B744" s="14"/>
      <c r="C744" s="14"/>
      <c r="D744" s="14"/>
      <c r="E744" s="14"/>
      <c r="F744" s="14"/>
      <c r="G744" s="14"/>
      <c r="H744" s="14"/>
      <c r="I744" s="14"/>
      <c r="J744" s="14"/>
      <c r="K744" s="14"/>
      <c r="L744" s="14"/>
      <c r="M744" s="14"/>
      <c r="N744" s="14"/>
      <c r="O744" s="14"/>
      <c r="P744" s="14"/>
      <c r="Q744" s="14"/>
      <c r="R744" s="14"/>
    </row>
    <row r="745">
      <c r="A745" s="14"/>
      <c r="B745" s="14"/>
      <c r="C745" s="14"/>
      <c r="D745" s="14"/>
      <c r="E745" s="14"/>
      <c r="F745" s="14"/>
      <c r="G745" s="14"/>
      <c r="H745" s="14"/>
      <c r="I745" s="14"/>
      <c r="J745" s="14"/>
      <c r="K745" s="14"/>
      <c r="L745" s="14"/>
      <c r="M745" s="14"/>
      <c r="N745" s="14"/>
      <c r="O745" s="14"/>
      <c r="P745" s="14"/>
      <c r="Q745" s="14"/>
      <c r="R745" s="14"/>
    </row>
    <row r="746">
      <c r="A746" s="14"/>
      <c r="B746" s="14"/>
      <c r="C746" s="14"/>
      <c r="D746" s="14"/>
      <c r="E746" s="14"/>
      <c r="F746" s="14"/>
      <c r="G746" s="14"/>
      <c r="H746" s="14"/>
      <c r="I746" s="14"/>
      <c r="J746" s="14"/>
      <c r="K746" s="14"/>
      <c r="L746" s="14"/>
      <c r="M746" s="14"/>
      <c r="N746" s="14"/>
      <c r="O746" s="14"/>
      <c r="P746" s="14"/>
      <c r="Q746" s="14"/>
      <c r="R746" s="14"/>
    </row>
    <row r="747">
      <c r="A747" s="14"/>
      <c r="B747" s="14"/>
      <c r="C747" s="14"/>
      <c r="D747" s="14"/>
      <c r="E747" s="14"/>
      <c r="F747" s="14"/>
      <c r="G747" s="14"/>
      <c r="H747" s="14"/>
      <c r="I747" s="14"/>
      <c r="J747" s="14"/>
      <c r="K747" s="14"/>
      <c r="L747" s="14"/>
      <c r="M747" s="14"/>
      <c r="N747" s="14"/>
      <c r="O747" s="14"/>
      <c r="P747" s="14"/>
      <c r="Q747" s="14"/>
      <c r="R747" s="14"/>
    </row>
    <row r="748">
      <c r="A748" s="14"/>
      <c r="B748" s="14"/>
      <c r="C748" s="14"/>
      <c r="D748" s="14"/>
      <c r="E748" s="14"/>
      <c r="F748" s="14"/>
      <c r="G748" s="14"/>
      <c r="H748" s="14"/>
      <c r="I748" s="14"/>
      <c r="J748" s="14"/>
      <c r="K748" s="14"/>
      <c r="L748" s="14"/>
      <c r="M748" s="14"/>
      <c r="N748" s="14"/>
      <c r="O748" s="14"/>
      <c r="P748" s="14"/>
      <c r="Q748" s="14"/>
      <c r="R748" s="14"/>
    </row>
    <row r="749">
      <c r="A749" s="14"/>
      <c r="B749" s="14"/>
      <c r="C749" s="14"/>
      <c r="D749" s="14"/>
      <c r="E749" s="14"/>
      <c r="F749" s="14"/>
      <c r="G749" s="14"/>
      <c r="H749" s="14"/>
      <c r="I749" s="14"/>
      <c r="J749" s="14"/>
      <c r="K749" s="14"/>
      <c r="L749" s="14"/>
      <c r="M749" s="14"/>
      <c r="N749" s="14"/>
      <c r="O749" s="14"/>
      <c r="P749" s="14"/>
      <c r="Q749" s="14"/>
      <c r="R749" s="14"/>
    </row>
    <row r="750">
      <c r="A750" s="14"/>
      <c r="B750" s="14"/>
      <c r="C750" s="14"/>
      <c r="D750" s="14"/>
      <c r="E750" s="14"/>
      <c r="F750" s="14"/>
      <c r="G750" s="14"/>
      <c r="H750" s="14"/>
      <c r="I750" s="14"/>
      <c r="J750" s="14"/>
      <c r="K750" s="14"/>
      <c r="L750" s="14"/>
      <c r="M750" s="14"/>
      <c r="N750" s="14"/>
      <c r="O750" s="14"/>
      <c r="P750" s="14"/>
      <c r="Q750" s="14"/>
      <c r="R750" s="14"/>
    </row>
    <row r="751">
      <c r="A751" s="14"/>
      <c r="B751" s="14"/>
      <c r="C751" s="14"/>
      <c r="D751" s="14"/>
      <c r="E751" s="14"/>
      <c r="F751" s="14"/>
      <c r="G751" s="14"/>
      <c r="H751" s="14"/>
      <c r="I751" s="14"/>
      <c r="J751" s="14"/>
      <c r="K751" s="14"/>
      <c r="L751" s="14"/>
      <c r="M751" s="14"/>
      <c r="N751" s="14"/>
      <c r="O751" s="14"/>
      <c r="P751" s="14"/>
      <c r="Q751" s="14"/>
      <c r="R751" s="14"/>
    </row>
    <row r="752">
      <c r="A752" s="14"/>
      <c r="B752" s="14"/>
      <c r="C752" s="14"/>
      <c r="D752" s="14"/>
      <c r="E752" s="14"/>
      <c r="F752" s="14"/>
      <c r="G752" s="14"/>
      <c r="H752" s="14"/>
      <c r="I752" s="14"/>
      <c r="J752" s="14"/>
      <c r="K752" s="14"/>
      <c r="L752" s="14"/>
      <c r="M752" s="14"/>
      <c r="N752" s="14"/>
      <c r="O752" s="14"/>
      <c r="P752" s="14"/>
      <c r="Q752" s="14"/>
      <c r="R752" s="14"/>
    </row>
    <row r="753">
      <c r="A753" s="14"/>
      <c r="B753" s="14"/>
      <c r="C753" s="14"/>
      <c r="D753" s="14"/>
      <c r="E753" s="14"/>
      <c r="F753" s="14"/>
      <c r="G753" s="14"/>
      <c r="H753" s="14"/>
      <c r="I753" s="14"/>
      <c r="J753" s="14"/>
      <c r="K753" s="14"/>
      <c r="L753" s="14"/>
      <c r="M753" s="14"/>
      <c r="N753" s="14"/>
      <c r="O753" s="14"/>
      <c r="P753" s="14"/>
      <c r="Q753" s="14"/>
      <c r="R753" s="14"/>
    </row>
    <row r="754">
      <c r="A754" s="14"/>
      <c r="B754" s="14"/>
      <c r="C754" s="14"/>
      <c r="D754" s="14"/>
      <c r="E754" s="14"/>
      <c r="F754" s="14"/>
      <c r="G754" s="14"/>
      <c r="H754" s="14"/>
      <c r="I754" s="14"/>
      <c r="J754" s="14"/>
      <c r="K754" s="14"/>
      <c r="L754" s="14"/>
      <c r="M754" s="14"/>
      <c r="N754" s="14"/>
      <c r="O754" s="14"/>
      <c r="P754" s="14"/>
      <c r="Q754" s="14"/>
      <c r="R754" s="14"/>
    </row>
    <row r="755">
      <c r="A755" s="14"/>
      <c r="B755" s="14"/>
      <c r="C755" s="14"/>
      <c r="D755" s="14"/>
      <c r="E755" s="14"/>
      <c r="F755" s="14"/>
      <c r="G755" s="14"/>
      <c r="H755" s="14"/>
      <c r="I755" s="14"/>
      <c r="J755" s="14"/>
      <c r="K755" s="14"/>
      <c r="L755" s="14"/>
      <c r="M755" s="14"/>
      <c r="N755" s="14"/>
      <c r="O755" s="14"/>
      <c r="P755" s="14"/>
      <c r="Q755" s="14"/>
      <c r="R755" s="14"/>
    </row>
    <row r="756">
      <c r="A756" s="14"/>
      <c r="B756" s="14"/>
      <c r="C756" s="14"/>
      <c r="D756" s="14"/>
      <c r="E756" s="14"/>
      <c r="F756" s="14"/>
      <c r="G756" s="14"/>
      <c r="H756" s="14"/>
      <c r="I756" s="14"/>
      <c r="J756" s="14"/>
      <c r="K756" s="14"/>
      <c r="L756" s="14"/>
      <c r="M756" s="14"/>
      <c r="N756" s="14"/>
      <c r="O756" s="14"/>
      <c r="P756" s="14"/>
      <c r="Q756" s="14"/>
      <c r="R756" s="14"/>
    </row>
    <row r="757">
      <c r="A757" s="14"/>
      <c r="B757" s="14"/>
      <c r="C757" s="14"/>
      <c r="D757" s="14"/>
      <c r="E757" s="14"/>
      <c r="F757" s="14"/>
      <c r="G757" s="14"/>
      <c r="H757" s="14"/>
      <c r="I757" s="14"/>
      <c r="J757" s="14"/>
      <c r="K757" s="14"/>
      <c r="L757" s="14"/>
      <c r="M757" s="14"/>
      <c r="N757" s="14"/>
      <c r="O757" s="14"/>
      <c r="P757" s="14"/>
      <c r="Q757" s="14"/>
      <c r="R757" s="14"/>
    </row>
    <row r="758">
      <c r="A758" s="14"/>
      <c r="B758" s="14"/>
      <c r="C758" s="14"/>
      <c r="D758" s="14"/>
      <c r="E758" s="14"/>
      <c r="F758" s="14"/>
      <c r="G758" s="14"/>
      <c r="H758" s="14"/>
      <c r="I758" s="14"/>
      <c r="J758" s="14"/>
      <c r="K758" s="14"/>
      <c r="L758" s="14"/>
      <c r="M758" s="14"/>
      <c r="N758" s="14"/>
      <c r="O758" s="14"/>
      <c r="P758" s="14"/>
      <c r="Q758" s="14"/>
      <c r="R758" s="14"/>
    </row>
    <row r="759">
      <c r="A759" s="14"/>
      <c r="B759" s="14"/>
      <c r="C759" s="14"/>
      <c r="D759" s="14"/>
      <c r="E759" s="14"/>
      <c r="F759" s="14"/>
      <c r="G759" s="14"/>
      <c r="H759" s="14"/>
      <c r="I759" s="14"/>
      <c r="J759" s="14"/>
      <c r="K759" s="14"/>
      <c r="L759" s="14"/>
      <c r="M759" s="14"/>
      <c r="N759" s="14"/>
      <c r="O759" s="14"/>
      <c r="P759" s="14"/>
      <c r="Q759" s="14"/>
      <c r="R759" s="14"/>
    </row>
    <row r="760">
      <c r="A760" s="14"/>
      <c r="B760" s="14"/>
      <c r="C760" s="14"/>
      <c r="D760" s="14"/>
      <c r="E760" s="14"/>
      <c r="F760" s="14"/>
      <c r="G760" s="14"/>
      <c r="H760" s="14"/>
      <c r="I760" s="14"/>
      <c r="J760" s="14"/>
      <c r="K760" s="14"/>
      <c r="L760" s="14"/>
      <c r="M760" s="14"/>
      <c r="N760" s="14"/>
      <c r="O760" s="14"/>
      <c r="P760" s="14"/>
      <c r="Q760" s="14"/>
      <c r="R760" s="14"/>
    </row>
    <row r="761">
      <c r="A761" s="14"/>
      <c r="B761" s="14"/>
      <c r="C761" s="14"/>
      <c r="D761" s="14"/>
      <c r="E761" s="14"/>
      <c r="F761" s="14"/>
      <c r="G761" s="14"/>
      <c r="H761" s="14"/>
      <c r="I761" s="14"/>
      <c r="J761" s="14"/>
      <c r="K761" s="14"/>
      <c r="L761" s="14"/>
      <c r="M761" s="14"/>
      <c r="N761" s="14"/>
      <c r="O761" s="14"/>
      <c r="P761" s="14"/>
      <c r="Q761" s="14"/>
      <c r="R761" s="14"/>
    </row>
    <row r="762">
      <c r="A762" s="14"/>
      <c r="B762" s="14"/>
      <c r="C762" s="14"/>
      <c r="D762" s="14"/>
      <c r="E762" s="14"/>
      <c r="F762" s="14"/>
      <c r="G762" s="14"/>
      <c r="H762" s="14"/>
      <c r="I762" s="14"/>
      <c r="J762" s="14"/>
      <c r="K762" s="14"/>
      <c r="L762" s="14"/>
      <c r="M762" s="14"/>
      <c r="N762" s="14"/>
      <c r="O762" s="14"/>
      <c r="P762" s="14"/>
      <c r="Q762" s="14"/>
      <c r="R762" s="14"/>
    </row>
    <row r="763">
      <c r="A763" s="14"/>
      <c r="B763" s="14"/>
      <c r="C763" s="14"/>
      <c r="D763" s="14"/>
      <c r="E763" s="14"/>
      <c r="F763" s="14"/>
      <c r="G763" s="14"/>
      <c r="H763" s="14"/>
      <c r="I763" s="14"/>
      <c r="J763" s="14"/>
      <c r="K763" s="14"/>
      <c r="L763" s="14"/>
      <c r="M763" s="14"/>
      <c r="N763" s="14"/>
      <c r="O763" s="14"/>
      <c r="P763" s="14"/>
      <c r="Q763" s="14"/>
      <c r="R763" s="14"/>
    </row>
    <row r="764">
      <c r="A764" s="14"/>
      <c r="B764" s="14"/>
      <c r="C764" s="14"/>
      <c r="D764" s="14"/>
      <c r="E764" s="14"/>
      <c r="F764" s="14"/>
      <c r="G764" s="14"/>
      <c r="H764" s="14"/>
      <c r="I764" s="14"/>
      <c r="J764" s="14"/>
      <c r="K764" s="14"/>
      <c r="L764" s="14"/>
      <c r="M764" s="14"/>
      <c r="N764" s="14"/>
      <c r="O764" s="14"/>
      <c r="P764" s="14"/>
      <c r="Q764" s="14"/>
      <c r="R764" s="14"/>
    </row>
    <row r="765">
      <c r="A765" s="14"/>
      <c r="B765" s="14"/>
      <c r="C765" s="14"/>
      <c r="D765" s="14"/>
      <c r="E765" s="14"/>
      <c r="F765" s="14"/>
      <c r="G765" s="14"/>
      <c r="H765" s="14"/>
      <c r="I765" s="14"/>
      <c r="J765" s="14"/>
      <c r="K765" s="14"/>
      <c r="L765" s="14"/>
      <c r="M765" s="14"/>
      <c r="N765" s="14"/>
      <c r="O765" s="14"/>
      <c r="P765" s="14"/>
      <c r="Q765" s="14"/>
      <c r="R765" s="14"/>
    </row>
    <row r="766">
      <c r="A766" s="14"/>
      <c r="B766" s="14"/>
      <c r="C766" s="14"/>
      <c r="D766" s="14"/>
      <c r="E766" s="14"/>
      <c r="F766" s="14"/>
      <c r="G766" s="14"/>
      <c r="H766" s="14"/>
      <c r="I766" s="14"/>
      <c r="J766" s="14"/>
      <c r="K766" s="14"/>
      <c r="L766" s="14"/>
      <c r="M766" s="14"/>
      <c r="N766" s="14"/>
      <c r="O766" s="14"/>
      <c r="P766" s="14"/>
      <c r="Q766" s="14"/>
      <c r="R766" s="14"/>
    </row>
    <row r="767">
      <c r="A767" s="14"/>
      <c r="B767" s="14"/>
      <c r="C767" s="14"/>
      <c r="D767" s="14"/>
      <c r="E767" s="14"/>
      <c r="F767" s="14"/>
      <c r="G767" s="14"/>
      <c r="H767" s="14"/>
      <c r="I767" s="14"/>
      <c r="J767" s="14"/>
      <c r="K767" s="14"/>
      <c r="L767" s="14"/>
      <c r="M767" s="14"/>
      <c r="N767" s="14"/>
      <c r="O767" s="14"/>
      <c r="P767" s="14"/>
      <c r="Q767" s="14"/>
      <c r="R767" s="14"/>
    </row>
    <row r="768">
      <c r="A768" s="14"/>
      <c r="B768" s="14"/>
      <c r="C768" s="14"/>
      <c r="D768" s="14"/>
      <c r="E768" s="14"/>
      <c r="F768" s="14"/>
      <c r="G768" s="14"/>
      <c r="H768" s="14"/>
      <c r="I768" s="14"/>
      <c r="J768" s="14"/>
      <c r="K768" s="14"/>
      <c r="L768" s="14"/>
      <c r="M768" s="14"/>
      <c r="N768" s="14"/>
      <c r="O768" s="14"/>
      <c r="P768" s="14"/>
      <c r="Q768" s="14"/>
      <c r="R768" s="14"/>
    </row>
    <row r="769">
      <c r="A769" s="14"/>
      <c r="B769" s="14"/>
      <c r="C769" s="14"/>
      <c r="D769" s="14"/>
      <c r="E769" s="14"/>
      <c r="F769" s="14"/>
      <c r="G769" s="14"/>
      <c r="H769" s="14"/>
      <c r="I769" s="14"/>
      <c r="J769" s="14"/>
      <c r="K769" s="14"/>
      <c r="L769" s="14"/>
      <c r="M769" s="14"/>
      <c r="N769" s="14"/>
      <c r="O769" s="14"/>
      <c r="P769" s="14"/>
      <c r="Q769" s="14"/>
      <c r="R769" s="14"/>
    </row>
    <row r="770">
      <c r="A770" s="14"/>
      <c r="B770" s="14"/>
      <c r="C770" s="14"/>
      <c r="D770" s="14"/>
      <c r="E770" s="14"/>
      <c r="F770" s="14"/>
      <c r="G770" s="14"/>
      <c r="H770" s="14"/>
      <c r="I770" s="14"/>
      <c r="J770" s="14"/>
      <c r="K770" s="14"/>
      <c r="L770" s="14"/>
      <c r="M770" s="14"/>
      <c r="N770" s="14"/>
      <c r="O770" s="14"/>
      <c r="P770" s="14"/>
      <c r="Q770" s="14"/>
      <c r="R770" s="14"/>
    </row>
    <row r="771">
      <c r="A771" s="14"/>
      <c r="B771" s="14"/>
      <c r="C771" s="14"/>
      <c r="D771" s="14"/>
      <c r="E771" s="14"/>
      <c r="F771" s="14"/>
      <c r="G771" s="14"/>
      <c r="H771" s="14"/>
      <c r="I771" s="14"/>
      <c r="J771" s="14"/>
      <c r="K771" s="14"/>
      <c r="L771" s="14"/>
      <c r="M771" s="14"/>
      <c r="N771" s="14"/>
      <c r="O771" s="14"/>
      <c r="P771" s="14"/>
      <c r="Q771" s="14"/>
      <c r="R771" s="14"/>
    </row>
    <row r="772">
      <c r="A772" s="14"/>
      <c r="B772" s="14"/>
      <c r="C772" s="14"/>
      <c r="D772" s="14"/>
      <c r="E772" s="14"/>
      <c r="F772" s="14"/>
      <c r="G772" s="14"/>
      <c r="H772" s="14"/>
      <c r="I772" s="14"/>
      <c r="J772" s="14"/>
      <c r="K772" s="14"/>
      <c r="L772" s="14"/>
      <c r="M772" s="14"/>
      <c r="N772" s="14"/>
      <c r="O772" s="14"/>
      <c r="P772" s="14"/>
      <c r="Q772" s="14"/>
      <c r="R772" s="14"/>
    </row>
    <row r="773">
      <c r="A773" s="14"/>
      <c r="B773" s="14"/>
      <c r="C773" s="14"/>
      <c r="D773" s="14"/>
      <c r="E773" s="14"/>
      <c r="F773" s="14"/>
      <c r="G773" s="14"/>
      <c r="H773" s="14"/>
      <c r="I773" s="14"/>
      <c r="J773" s="14"/>
      <c r="K773" s="14"/>
      <c r="L773" s="14"/>
      <c r="M773" s="14"/>
      <c r="N773" s="14"/>
      <c r="O773" s="14"/>
      <c r="P773" s="14"/>
      <c r="Q773" s="14"/>
      <c r="R773" s="14"/>
    </row>
    <row r="774">
      <c r="A774" s="14"/>
      <c r="B774" s="14"/>
      <c r="C774" s="14"/>
      <c r="D774" s="14"/>
      <c r="E774" s="14"/>
      <c r="F774" s="14"/>
      <c r="G774" s="14"/>
      <c r="H774" s="14"/>
      <c r="I774" s="14"/>
      <c r="J774" s="14"/>
      <c r="K774" s="14"/>
      <c r="L774" s="14"/>
      <c r="M774" s="14"/>
      <c r="N774" s="14"/>
      <c r="O774" s="14"/>
      <c r="P774" s="14"/>
      <c r="Q774" s="14"/>
      <c r="R774" s="14"/>
    </row>
    <row r="775">
      <c r="A775" s="14"/>
      <c r="B775" s="14"/>
      <c r="C775" s="14"/>
      <c r="D775" s="14"/>
      <c r="E775" s="14"/>
      <c r="F775" s="14"/>
      <c r="G775" s="14"/>
      <c r="H775" s="14"/>
      <c r="I775" s="14"/>
      <c r="J775" s="14"/>
      <c r="K775" s="14"/>
      <c r="L775" s="14"/>
      <c r="M775" s="14"/>
      <c r="N775" s="14"/>
      <c r="O775" s="14"/>
      <c r="P775" s="14"/>
      <c r="Q775" s="14"/>
      <c r="R775" s="14"/>
    </row>
    <row r="776">
      <c r="A776" s="14"/>
      <c r="B776" s="14"/>
      <c r="C776" s="14"/>
      <c r="D776" s="14"/>
      <c r="E776" s="14"/>
      <c r="F776" s="14"/>
      <c r="G776" s="14"/>
      <c r="H776" s="14"/>
      <c r="I776" s="14"/>
      <c r="J776" s="14"/>
      <c r="K776" s="14"/>
      <c r="L776" s="14"/>
      <c r="M776" s="14"/>
      <c r="N776" s="14"/>
      <c r="O776" s="14"/>
      <c r="P776" s="14"/>
      <c r="Q776" s="14"/>
      <c r="R776" s="14"/>
    </row>
    <row r="777">
      <c r="A777" s="14"/>
      <c r="B777" s="14"/>
      <c r="C777" s="14"/>
      <c r="D777" s="14"/>
      <c r="E777" s="14"/>
      <c r="F777" s="14"/>
      <c r="G777" s="14"/>
      <c r="H777" s="14"/>
      <c r="I777" s="14"/>
      <c r="J777" s="14"/>
      <c r="K777" s="14"/>
      <c r="L777" s="14"/>
      <c r="M777" s="14"/>
      <c r="N777" s="14"/>
      <c r="O777" s="14"/>
      <c r="P777" s="14"/>
      <c r="Q777" s="14"/>
      <c r="R777" s="14"/>
    </row>
    <row r="778">
      <c r="A778" s="14"/>
      <c r="B778" s="14"/>
      <c r="C778" s="14"/>
      <c r="D778" s="14"/>
      <c r="E778" s="14"/>
      <c r="F778" s="14"/>
      <c r="G778" s="14"/>
      <c r="H778" s="14"/>
      <c r="I778" s="14"/>
      <c r="J778" s="14"/>
      <c r="K778" s="14"/>
      <c r="L778" s="14"/>
      <c r="M778" s="14"/>
      <c r="N778" s="14"/>
      <c r="O778" s="14"/>
      <c r="P778" s="14"/>
      <c r="Q778" s="14"/>
      <c r="R778" s="14"/>
    </row>
    <row r="779">
      <c r="A779" s="14"/>
      <c r="B779" s="14"/>
      <c r="C779" s="14"/>
      <c r="D779" s="14"/>
      <c r="E779" s="14"/>
      <c r="F779" s="14"/>
      <c r="G779" s="14"/>
      <c r="H779" s="14"/>
      <c r="I779" s="14"/>
      <c r="J779" s="14"/>
      <c r="K779" s="14"/>
      <c r="L779" s="14"/>
      <c r="M779" s="14"/>
      <c r="N779" s="14"/>
      <c r="O779" s="14"/>
      <c r="P779" s="14"/>
      <c r="Q779" s="14"/>
      <c r="R779" s="14"/>
    </row>
    <row r="780">
      <c r="A780" s="14"/>
      <c r="B780" s="14"/>
      <c r="C780" s="14"/>
      <c r="D780" s="14"/>
      <c r="E780" s="14"/>
      <c r="F780" s="14"/>
      <c r="G780" s="14"/>
      <c r="H780" s="14"/>
      <c r="I780" s="14"/>
      <c r="J780" s="14"/>
      <c r="K780" s="14"/>
      <c r="L780" s="14"/>
      <c r="M780" s="14"/>
      <c r="N780" s="14"/>
      <c r="O780" s="14"/>
      <c r="P780" s="14"/>
      <c r="Q780" s="14"/>
      <c r="R780" s="14"/>
    </row>
    <row r="781">
      <c r="A781" s="14"/>
      <c r="B781" s="14"/>
      <c r="C781" s="14"/>
      <c r="D781" s="14"/>
      <c r="E781" s="14"/>
      <c r="F781" s="14"/>
      <c r="G781" s="14"/>
      <c r="H781" s="14"/>
      <c r="I781" s="14"/>
      <c r="J781" s="14"/>
      <c r="K781" s="14"/>
      <c r="L781" s="14"/>
      <c r="M781" s="14"/>
      <c r="N781" s="14"/>
      <c r="O781" s="14"/>
      <c r="P781" s="14"/>
      <c r="Q781" s="14"/>
      <c r="R781" s="14"/>
    </row>
    <row r="782">
      <c r="A782" s="14"/>
      <c r="B782" s="14"/>
      <c r="C782" s="14"/>
      <c r="D782" s="14"/>
      <c r="E782" s="14"/>
      <c r="F782" s="14"/>
      <c r="G782" s="14"/>
      <c r="H782" s="14"/>
      <c r="I782" s="14"/>
      <c r="J782" s="14"/>
      <c r="K782" s="14"/>
      <c r="L782" s="14"/>
      <c r="M782" s="14"/>
      <c r="N782" s="14"/>
      <c r="O782" s="14"/>
      <c r="P782" s="14"/>
      <c r="Q782" s="14"/>
      <c r="R782" s="14"/>
    </row>
    <row r="783">
      <c r="A783" s="14"/>
      <c r="B783" s="14"/>
      <c r="C783" s="14"/>
      <c r="D783" s="14"/>
      <c r="E783" s="14"/>
      <c r="F783" s="14"/>
      <c r="G783" s="14"/>
      <c r="H783" s="14"/>
      <c r="I783" s="14"/>
      <c r="J783" s="14"/>
      <c r="K783" s="14"/>
      <c r="L783" s="14"/>
      <c r="M783" s="14"/>
      <c r="N783" s="14"/>
      <c r="O783" s="14"/>
      <c r="P783" s="14"/>
      <c r="Q783" s="14"/>
      <c r="R783" s="14"/>
    </row>
    <row r="784">
      <c r="A784" s="14"/>
      <c r="B784" s="14"/>
      <c r="C784" s="14"/>
      <c r="D784" s="14"/>
      <c r="E784" s="14"/>
      <c r="F784" s="14"/>
      <c r="G784" s="14"/>
      <c r="H784" s="14"/>
      <c r="I784" s="14"/>
      <c r="J784" s="14"/>
      <c r="K784" s="14"/>
      <c r="L784" s="14"/>
      <c r="M784" s="14"/>
      <c r="N784" s="14"/>
      <c r="O784" s="14"/>
      <c r="P784" s="14"/>
      <c r="Q784" s="14"/>
      <c r="R784" s="14"/>
    </row>
    <row r="785">
      <c r="A785" s="14"/>
      <c r="B785" s="14"/>
      <c r="C785" s="14"/>
      <c r="D785" s="14"/>
      <c r="E785" s="14"/>
      <c r="F785" s="14"/>
      <c r="G785" s="14"/>
      <c r="H785" s="14"/>
      <c r="I785" s="14"/>
      <c r="J785" s="14"/>
      <c r="K785" s="14"/>
      <c r="L785" s="14"/>
      <c r="M785" s="14"/>
      <c r="N785" s="14"/>
      <c r="O785" s="14"/>
      <c r="P785" s="14"/>
      <c r="Q785" s="14"/>
      <c r="R785" s="14"/>
    </row>
    <row r="786">
      <c r="A786" s="14"/>
      <c r="B786" s="14"/>
      <c r="C786" s="14"/>
      <c r="D786" s="14"/>
      <c r="E786" s="14"/>
      <c r="F786" s="14"/>
      <c r="G786" s="14"/>
      <c r="H786" s="14"/>
      <c r="I786" s="14"/>
      <c r="J786" s="14"/>
      <c r="K786" s="14"/>
      <c r="L786" s="14"/>
      <c r="M786" s="14"/>
      <c r="N786" s="14"/>
      <c r="O786" s="14"/>
      <c r="P786" s="14"/>
      <c r="Q786" s="14"/>
      <c r="R786" s="14"/>
    </row>
    <row r="787">
      <c r="A787" s="14"/>
      <c r="B787" s="14"/>
      <c r="C787" s="14"/>
      <c r="D787" s="14"/>
      <c r="E787" s="14"/>
      <c r="F787" s="14"/>
      <c r="G787" s="14"/>
      <c r="H787" s="14"/>
      <c r="I787" s="14"/>
      <c r="J787" s="14"/>
      <c r="K787" s="14"/>
      <c r="L787" s="14"/>
      <c r="M787" s="14"/>
      <c r="N787" s="14"/>
      <c r="O787" s="14"/>
      <c r="P787" s="14"/>
      <c r="Q787" s="14"/>
      <c r="R787" s="14"/>
    </row>
    <row r="788">
      <c r="A788" s="14"/>
      <c r="B788" s="14"/>
      <c r="C788" s="14"/>
      <c r="D788" s="14"/>
      <c r="E788" s="14"/>
      <c r="F788" s="14"/>
      <c r="G788" s="14"/>
      <c r="H788" s="14"/>
      <c r="I788" s="14"/>
      <c r="J788" s="14"/>
      <c r="K788" s="14"/>
      <c r="L788" s="14"/>
      <c r="M788" s="14"/>
      <c r="N788" s="14"/>
      <c r="O788" s="14"/>
      <c r="P788" s="14"/>
      <c r="Q788" s="14"/>
      <c r="R788" s="14"/>
    </row>
    <row r="789">
      <c r="A789" s="14"/>
      <c r="B789" s="14"/>
      <c r="C789" s="14"/>
      <c r="D789" s="14"/>
      <c r="E789" s="14"/>
      <c r="F789" s="14"/>
      <c r="G789" s="14"/>
      <c r="H789" s="14"/>
      <c r="I789" s="14"/>
      <c r="J789" s="14"/>
      <c r="K789" s="14"/>
      <c r="L789" s="14"/>
      <c r="M789" s="14"/>
      <c r="N789" s="14"/>
      <c r="O789" s="14"/>
      <c r="P789" s="14"/>
      <c r="Q789" s="14"/>
      <c r="R789" s="14"/>
    </row>
    <row r="790">
      <c r="A790" s="14"/>
      <c r="B790" s="14"/>
      <c r="C790" s="14"/>
      <c r="D790" s="14"/>
      <c r="E790" s="14"/>
      <c r="F790" s="14"/>
      <c r="G790" s="14"/>
      <c r="H790" s="14"/>
      <c r="I790" s="14"/>
      <c r="J790" s="14"/>
      <c r="K790" s="14"/>
      <c r="L790" s="14"/>
      <c r="M790" s="14"/>
      <c r="N790" s="14"/>
      <c r="O790" s="14"/>
      <c r="P790" s="14"/>
      <c r="Q790" s="14"/>
      <c r="R790" s="14"/>
    </row>
    <row r="791">
      <c r="A791" s="14"/>
      <c r="B791" s="14"/>
      <c r="C791" s="14"/>
      <c r="D791" s="14"/>
      <c r="E791" s="14"/>
      <c r="F791" s="14"/>
      <c r="G791" s="14"/>
      <c r="H791" s="14"/>
      <c r="I791" s="14"/>
      <c r="J791" s="14"/>
      <c r="K791" s="14"/>
      <c r="L791" s="14"/>
      <c r="M791" s="14"/>
      <c r="N791" s="14"/>
      <c r="O791" s="14"/>
      <c r="P791" s="14"/>
      <c r="Q791" s="14"/>
      <c r="R791" s="14"/>
    </row>
    <row r="792">
      <c r="A792" s="14"/>
      <c r="B792" s="14"/>
      <c r="C792" s="14"/>
      <c r="D792" s="14"/>
      <c r="E792" s="14"/>
      <c r="F792" s="14"/>
      <c r="G792" s="14"/>
      <c r="H792" s="14"/>
      <c r="I792" s="14"/>
      <c r="J792" s="14"/>
      <c r="K792" s="14"/>
      <c r="L792" s="14"/>
      <c r="M792" s="14"/>
      <c r="N792" s="14"/>
      <c r="O792" s="14"/>
      <c r="P792" s="14"/>
      <c r="Q792" s="14"/>
      <c r="R792" s="14"/>
    </row>
    <row r="793">
      <c r="A793" s="14"/>
      <c r="B793" s="14"/>
      <c r="C793" s="14"/>
      <c r="D793" s="14"/>
      <c r="E793" s="14"/>
      <c r="F793" s="14"/>
      <c r="G793" s="14"/>
      <c r="H793" s="14"/>
      <c r="I793" s="14"/>
      <c r="J793" s="14"/>
      <c r="K793" s="14"/>
      <c r="L793" s="14"/>
      <c r="M793" s="14"/>
      <c r="N793" s="14"/>
      <c r="O793" s="14"/>
      <c r="P793" s="14"/>
      <c r="Q793" s="14"/>
      <c r="R793" s="14"/>
    </row>
    <row r="794">
      <c r="A794" s="14"/>
      <c r="B794" s="14"/>
      <c r="C794" s="14"/>
      <c r="D794" s="14"/>
      <c r="E794" s="14"/>
      <c r="F794" s="14"/>
      <c r="G794" s="14"/>
      <c r="H794" s="14"/>
      <c r="I794" s="14"/>
      <c r="J794" s="14"/>
      <c r="K794" s="14"/>
      <c r="L794" s="14"/>
      <c r="M794" s="14"/>
      <c r="N794" s="14"/>
      <c r="O794" s="14"/>
      <c r="P794" s="14"/>
      <c r="Q794" s="14"/>
      <c r="R794" s="14"/>
    </row>
    <row r="795">
      <c r="A795" s="14"/>
      <c r="B795" s="14"/>
      <c r="C795" s="14"/>
      <c r="D795" s="14"/>
      <c r="E795" s="14"/>
      <c r="F795" s="14"/>
      <c r="G795" s="14"/>
      <c r="H795" s="14"/>
      <c r="I795" s="14"/>
      <c r="J795" s="14"/>
      <c r="K795" s="14"/>
      <c r="L795" s="14"/>
      <c r="M795" s="14"/>
      <c r="N795" s="14"/>
      <c r="O795" s="14"/>
      <c r="P795" s="14"/>
      <c r="Q795" s="14"/>
      <c r="R795" s="14"/>
    </row>
    <row r="796">
      <c r="A796" s="14"/>
      <c r="B796" s="14"/>
      <c r="C796" s="14"/>
      <c r="D796" s="14"/>
      <c r="E796" s="14"/>
      <c r="F796" s="14"/>
      <c r="G796" s="14"/>
      <c r="H796" s="14"/>
      <c r="I796" s="14"/>
      <c r="J796" s="14"/>
      <c r="K796" s="14"/>
      <c r="L796" s="14"/>
      <c r="M796" s="14"/>
      <c r="N796" s="14"/>
      <c r="O796" s="14"/>
      <c r="P796" s="14"/>
      <c r="Q796" s="14"/>
      <c r="R796" s="14"/>
    </row>
    <row r="797">
      <c r="A797" s="14"/>
      <c r="B797" s="14"/>
      <c r="C797" s="14"/>
      <c r="D797" s="14"/>
      <c r="E797" s="14"/>
      <c r="F797" s="14"/>
      <c r="G797" s="14"/>
      <c r="H797" s="14"/>
      <c r="I797" s="14"/>
      <c r="J797" s="14"/>
      <c r="K797" s="14"/>
      <c r="L797" s="14"/>
      <c r="M797" s="14"/>
      <c r="N797" s="14"/>
      <c r="O797" s="14"/>
      <c r="P797" s="14"/>
      <c r="Q797" s="14"/>
      <c r="R797" s="14"/>
    </row>
    <row r="798">
      <c r="A798" s="14"/>
      <c r="B798" s="14"/>
      <c r="C798" s="14"/>
      <c r="D798" s="14"/>
      <c r="E798" s="14"/>
      <c r="F798" s="14"/>
      <c r="G798" s="14"/>
      <c r="H798" s="14"/>
      <c r="I798" s="14"/>
      <c r="J798" s="14"/>
      <c r="K798" s="14"/>
      <c r="L798" s="14"/>
      <c r="M798" s="14"/>
      <c r="N798" s="14"/>
      <c r="O798" s="14"/>
      <c r="P798" s="14"/>
      <c r="Q798" s="14"/>
      <c r="R798" s="14"/>
    </row>
    <row r="799">
      <c r="A799" s="14"/>
      <c r="B799" s="14"/>
      <c r="C799" s="14"/>
      <c r="D799" s="14"/>
      <c r="E799" s="14"/>
      <c r="F799" s="14"/>
      <c r="G799" s="14"/>
      <c r="H799" s="14"/>
      <c r="I799" s="14"/>
      <c r="J799" s="14"/>
      <c r="K799" s="14"/>
      <c r="L799" s="14"/>
      <c r="M799" s="14"/>
      <c r="N799" s="14"/>
      <c r="O799" s="14"/>
      <c r="P799" s="14"/>
      <c r="Q799" s="14"/>
      <c r="R799" s="14"/>
    </row>
    <row r="800">
      <c r="A800" s="14"/>
      <c r="B800" s="14"/>
      <c r="C800" s="14"/>
      <c r="D800" s="14"/>
      <c r="E800" s="14"/>
      <c r="F800" s="14"/>
      <c r="G800" s="14"/>
      <c r="H800" s="14"/>
      <c r="I800" s="14"/>
      <c r="J800" s="14"/>
      <c r="K800" s="14"/>
      <c r="L800" s="14"/>
      <c r="M800" s="14"/>
      <c r="N800" s="14"/>
      <c r="O800" s="14"/>
      <c r="P800" s="14"/>
      <c r="Q800" s="14"/>
      <c r="R800" s="14"/>
    </row>
    <row r="801">
      <c r="A801" s="14"/>
      <c r="B801" s="14"/>
      <c r="C801" s="14"/>
      <c r="D801" s="14"/>
      <c r="E801" s="14"/>
      <c r="F801" s="14"/>
      <c r="G801" s="14"/>
      <c r="H801" s="14"/>
      <c r="I801" s="14"/>
      <c r="J801" s="14"/>
      <c r="K801" s="14"/>
      <c r="L801" s="14"/>
      <c r="M801" s="14"/>
      <c r="N801" s="14"/>
      <c r="O801" s="14"/>
      <c r="P801" s="14"/>
      <c r="Q801" s="14"/>
      <c r="R801" s="14"/>
    </row>
    <row r="802">
      <c r="A802" s="14"/>
      <c r="B802" s="14"/>
      <c r="C802" s="14"/>
      <c r="D802" s="14"/>
      <c r="E802" s="14"/>
      <c r="F802" s="14"/>
      <c r="G802" s="14"/>
      <c r="H802" s="14"/>
      <c r="I802" s="14"/>
      <c r="J802" s="14"/>
      <c r="K802" s="14"/>
      <c r="L802" s="14"/>
      <c r="M802" s="14"/>
      <c r="N802" s="14"/>
      <c r="O802" s="14"/>
      <c r="P802" s="14"/>
      <c r="Q802" s="14"/>
      <c r="R802" s="14"/>
    </row>
    <row r="803">
      <c r="A803" s="14"/>
      <c r="B803" s="14"/>
      <c r="C803" s="14"/>
      <c r="D803" s="14"/>
      <c r="E803" s="14"/>
      <c r="F803" s="14"/>
      <c r="G803" s="14"/>
      <c r="H803" s="14"/>
      <c r="I803" s="14"/>
      <c r="J803" s="14"/>
      <c r="K803" s="14"/>
      <c r="L803" s="14"/>
      <c r="M803" s="14"/>
      <c r="N803" s="14"/>
      <c r="O803" s="14"/>
      <c r="P803" s="14"/>
      <c r="Q803" s="14"/>
      <c r="R803" s="14"/>
    </row>
    <row r="804">
      <c r="A804" s="14"/>
      <c r="B804" s="14"/>
      <c r="C804" s="14"/>
      <c r="D804" s="14"/>
      <c r="E804" s="14"/>
      <c r="F804" s="14"/>
      <c r="G804" s="14"/>
      <c r="H804" s="14"/>
      <c r="I804" s="14"/>
      <c r="J804" s="14"/>
      <c r="K804" s="14"/>
      <c r="L804" s="14"/>
      <c r="M804" s="14"/>
      <c r="N804" s="14"/>
      <c r="O804" s="14"/>
      <c r="P804" s="14"/>
      <c r="Q804" s="14"/>
      <c r="R804" s="14"/>
    </row>
    <row r="805">
      <c r="A805" s="14"/>
      <c r="B805" s="14"/>
      <c r="C805" s="14"/>
      <c r="D805" s="14"/>
      <c r="E805" s="14"/>
      <c r="F805" s="14"/>
      <c r="G805" s="14"/>
      <c r="H805" s="14"/>
      <c r="I805" s="14"/>
      <c r="J805" s="14"/>
      <c r="K805" s="14"/>
      <c r="L805" s="14"/>
      <c r="M805" s="14"/>
      <c r="N805" s="14"/>
      <c r="O805" s="14"/>
      <c r="P805" s="14"/>
      <c r="Q805" s="14"/>
      <c r="R805" s="14"/>
    </row>
    <row r="806">
      <c r="A806" s="14"/>
      <c r="B806" s="14"/>
      <c r="C806" s="14"/>
      <c r="D806" s="14"/>
      <c r="E806" s="14"/>
      <c r="F806" s="14"/>
      <c r="G806" s="14"/>
      <c r="H806" s="14"/>
      <c r="I806" s="14"/>
      <c r="J806" s="14"/>
      <c r="K806" s="14"/>
      <c r="L806" s="14"/>
      <c r="M806" s="14"/>
      <c r="N806" s="14"/>
      <c r="O806" s="14"/>
      <c r="P806" s="14"/>
      <c r="Q806" s="14"/>
      <c r="R806" s="14"/>
    </row>
    <row r="807">
      <c r="A807" s="14"/>
      <c r="B807" s="14"/>
      <c r="C807" s="14"/>
      <c r="D807" s="14"/>
      <c r="E807" s="14"/>
      <c r="F807" s="14"/>
      <c r="G807" s="14"/>
      <c r="H807" s="14"/>
      <c r="I807" s="14"/>
      <c r="J807" s="14"/>
      <c r="K807" s="14"/>
      <c r="L807" s="14"/>
      <c r="M807" s="14"/>
      <c r="N807" s="14"/>
      <c r="O807" s="14"/>
      <c r="P807" s="14"/>
      <c r="Q807" s="14"/>
      <c r="R807" s="14"/>
    </row>
    <row r="808">
      <c r="A808" s="14"/>
      <c r="B808" s="14"/>
      <c r="C808" s="14"/>
      <c r="D808" s="14"/>
      <c r="E808" s="14"/>
      <c r="F808" s="14"/>
      <c r="G808" s="14"/>
      <c r="H808" s="14"/>
      <c r="I808" s="14"/>
      <c r="J808" s="14"/>
      <c r="K808" s="14"/>
      <c r="L808" s="14"/>
      <c r="M808" s="14"/>
      <c r="N808" s="14"/>
      <c r="O808" s="14"/>
      <c r="P808" s="14"/>
      <c r="Q808" s="14"/>
      <c r="R808" s="14"/>
    </row>
    <row r="809">
      <c r="A809" s="14"/>
      <c r="B809" s="14"/>
      <c r="C809" s="14"/>
      <c r="D809" s="14"/>
      <c r="E809" s="14"/>
      <c r="F809" s="14"/>
      <c r="G809" s="14"/>
      <c r="H809" s="14"/>
      <c r="I809" s="14"/>
      <c r="J809" s="14"/>
      <c r="K809" s="14"/>
      <c r="L809" s="14"/>
      <c r="M809" s="14"/>
      <c r="N809" s="14"/>
      <c r="O809" s="14"/>
      <c r="P809" s="14"/>
      <c r="Q809" s="14"/>
      <c r="R809" s="14"/>
    </row>
    <row r="810">
      <c r="A810" s="14"/>
      <c r="B810" s="14"/>
      <c r="C810" s="14"/>
      <c r="D810" s="14"/>
      <c r="E810" s="14"/>
      <c r="F810" s="14"/>
      <c r="G810" s="14"/>
      <c r="H810" s="14"/>
      <c r="I810" s="14"/>
      <c r="J810" s="14"/>
      <c r="K810" s="14"/>
      <c r="L810" s="14"/>
      <c r="M810" s="14"/>
      <c r="N810" s="14"/>
      <c r="O810" s="14"/>
      <c r="P810" s="14"/>
      <c r="Q810" s="14"/>
      <c r="R810" s="14"/>
    </row>
    <row r="811">
      <c r="A811" s="14"/>
      <c r="B811" s="14"/>
      <c r="C811" s="14"/>
      <c r="D811" s="14"/>
      <c r="E811" s="14"/>
      <c r="F811" s="14"/>
      <c r="G811" s="14"/>
      <c r="H811" s="14"/>
      <c r="I811" s="14"/>
      <c r="J811" s="14"/>
      <c r="K811" s="14"/>
      <c r="L811" s="14"/>
      <c r="M811" s="14"/>
      <c r="N811" s="14"/>
      <c r="O811" s="14"/>
      <c r="P811" s="14"/>
      <c r="Q811" s="14"/>
      <c r="R811" s="14"/>
    </row>
    <row r="812">
      <c r="A812" s="14"/>
      <c r="B812" s="14"/>
      <c r="C812" s="14"/>
      <c r="D812" s="14"/>
      <c r="E812" s="14"/>
      <c r="F812" s="14"/>
      <c r="G812" s="14"/>
      <c r="H812" s="14"/>
      <c r="I812" s="14"/>
      <c r="J812" s="14"/>
      <c r="K812" s="14"/>
      <c r="L812" s="14"/>
      <c r="M812" s="14"/>
      <c r="N812" s="14"/>
      <c r="O812" s="14"/>
      <c r="P812" s="14"/>
      <c r="Q812" s="14"/>
      <c r="R812" s="14"/>
    </row>
    <row r="813">
      <c r="A813" s="14"/>
      <c r="B813" s="14"/>
      <c r="C813" s="14"/>
      <c r="D813" s="14"/>
      <c r="E813" s="14"/>
      <c r="F813" s="14"/>
      <c r="G813" s="14"/>
      <c r="H813" s="14"/>
      <c r="I813" s="14"/>
      <c r="J813" s="14"/>
      <c r="K813" s="14"/>
      <c r="L813" s="14"/>
      <c r="M813" s="14"/>
      <c r="N813" s="14"/>
      <c r="O813" s="14"/>
      <c r="P813" s="14"/>
      <c r="Q813" s="14"/>
      <c r="R813" s="14"/>
    </row>
    <row r="814">
      <c r="A814" s="14"/>
      <c r="B814" s="14"/>
      <c r="C814" s="14"/>
      <c r="D814" s="14"/>
      <c r="E814" s="14"/>
      <c r="F814" s="14"/>
      <c r="G814" s="14"/>
      <c r="H814" s="14"/>
      <c r="I814" s="14"/>
      <c r="J814" s="14"/>
      <c r="K814" s="14"/>
      <c r="L814" s="14"/>
      <c r="M814" s="14"/>
      <c r="N814" s="14"/>
      <c r="O814" s="14"/>
      <c r="P814" s="14"/>
      <c r="Q814" s="14"/>
      <c r="R814" s="14"/>
    </row>
    <row r="815">
      <c r="A815" s="14"/>
      <c r="B815" s="14"/>
      <c r="C815" s="14"/>
      <c r="D815" s="14"/>
      <c r="E815" s="14"/>
      <c r="F815" s="14"/>
      <c r="G815" s="14"/>
      <c r="H815" s="14"/>
      <c r="I815" s="14"/>
      <c r="J815" s="14"/>
      <c r="K815" s="14"/>
      <c r="L815" s="14"/>
      <c r="M815" s="14"/>
      <c r="N815" s="14"/>
      <c r="O815" s="14"/>
      <c r="P815" s="14"/>
      <c r="Q815" s="14"/>
      <c r="R815" s="14"/>
    </row>
    <row r="816">
      <c r="A816" s="14"/>
      <c r="B816" s="14"/>
      <c r="C816" s="14"/>
      <c r="D816" s="14"/>
      <c r="E816" s="14"/>
      <c r="F816" s="14"/>
      <c r="G816" s="14"/>
      <c r="H816" s="14"/>
      <c r="I816" s="14"/>
      <c r="J816" s="14"/>
      <c r="K816" s="14"/>
      <c r="L816" s="14"/>
      <c r="M816" s="14"/>
      <c r="N816" s="14"/>
      <c r="O816" s="14"/>
      <c r="P816" s="14"/>
      <c r="Q816" s="14"/>
      <c r="R816" s="14"/>
    </row>
    <row r="817">
      <c r="A817" s="14"/>
      <c r="B817" s="14"/>
      <c r="C817" s="14"/>
      <c r="D817" s="14"/>
      <c r="E817" s="14"/>
      <c r="F817" s="14"/>
      <c r="G817" s="14"/>
      <c r="H817" s="14"/>
      <c r="I817" s="14"/>
      <c r="J817" s="14"/>
      <c r="K817" s="14"/>
      <c r="L817" s="14"/>
      <c r="M817" s="14"/>
      <c r="N817" s="14"/>
      <c r="O817" s="14"/>
      <c r="P817" s="14"/>
      <c r="Q817" s="14"/>
      <c r="R817" s="14"/>
    </row>
    <row r="818">
      <c r="A818" s="14"/>
      <c r="B818" s="14"/>
      <c r="C818" s="14"/>
      <c r="D818" s="14"/>
      <c r="E818" s="14"/>
      <c r="F818" s="14"/>
      <c r="G818" s="14"/>
      <c r="H818" s="14"/>
      <c r="I818" s="14"/>
      <c r="J818" s="14"/>
      <c r="K818" s="14"/>
      <c r="L818" s="14"/>
      <c r="M818" s="14"/>
      <c r="N818" s="14"/>
      <c r="O818" s="14"/>
      <c r="P818" s="14"/>
      <c r="Q818" s="14"/>
      <c r="R818" s="14"/>
    </row>
    <row r="819">
      <c r="A819" s="14"/>
      <c r="B819" s="14"/>
      <c r="C819" s="14"/>
      <c r="D819" s="14"/>
      <c r="E819" s="14"/>
      <c r="F819" s="14"/>
      <c r="G819" s="14"/>
      <c r="H819" s="14"/>
      <c r="I819" s="14"/>
      <c r="J819" s="14"/>
      <c r="K819" s="14"/>
      <c r="L819" s="14"/>
      <c r="M819" s="14"/>
      <c r="N819" s="14"/>
      <c r="O819" s="14"/>
      <c r="P819" s="14"/>
      <c r="Q819" s="14"/>
      <c r="R819" s="14"/>
    </row>
    <row r="820">
      <c r="A820" s="14"/>
      <c r="B820" s="14"/>
      <c r="C820" s="14"/>
      <c r="D820" s="14"/>
      <c r="E820" s="14"/>
      <c r="F820" s="14"/>
      <c r="G820" s="14"/>
      <c r="H820" s="14"/>
      <c r="I820" s="14"/>
      <c r="J820" s="14"/>
      <c r="K820" s="14"/>
      <c r="L820" s="14"/>
      <c r="M820" s="14"/>
      <c r="N820" s="14"/>
      <c r="O820" s="14"/>
      <c r="P820" s="14"/>
      <c r="Q820" s="14"/>
      <c r="R820" s="14"/>
    </row>
    <row r="821">
      <c r="A821" s="14"/>
      <c r="B821" s="14"/>
      <c r="C821" s="14"/>
      <c r="D821" s="14"/>
      <c r="E821" s="14"/>
      <c r="F821" s="14"/>
      <c r="G821" s="14"/>
      <c r="H821" s="14"/>
      <c r="I821" s="14"/>
      <c r="J821" s="14"/>
      <c r="K821" s="14"/>
      <c r="L821" s="14"/>
      <c r="M821" s="14"/>
      <c r="N821" s="14"/>
      <c r="O821" s="14"/>
      <c r="P821" s="14"/>
      <c r="Q821" s="14"/>
      <c r="R821" s="14"/>
    </row>
    <row r="822">
      <c r="A822" s="14"/>
      <c r="B822" s="14"/>
      <c r="C822" s="14"/>
      <c r="D822" s="14"/>
      <c r="E822" s="14"/>
      <c r="F822" s="14"/>
      <c r="G822" s="14"/>
      <c r="H822" s="14"/>
      <c r="I822" s="14"/>
      <c r="J822" s="14"/>
      <c r="K822" s="14"/>
      <c r="L822" s="14"/>
      <c r="M822" s="14"/>
      <c r="N822" s="14"/>
      <c r="O822" s="14"/>
      <c r="P822" s="14"/>
      <c r="Q822" s="14"/>
      <c r="R822" s="14"/>
    </row>
    <row r="823">
      <c r="A823" s="14"/>
      <c r="B823" s="14"/>
      <c r="C823" s="14"/>
      <c r="D823" s="14"/>
      <c r="E823" s="14"/>
      <c r="F823" s="14"/>
      <c r="G823" s="14"/>
      <c r="H823" s="14"/>
      <c r="I823" s="14"/>
      <c r="J823" s="14"/>
      <c r="K823" s="14"/>
      <c r="L823" s="14"/>
      <c r="M823" s="14"/>
      <c r="N823" s="14"/>
      <c r="O823" s="14"/>
      <c r="P823" s="14"/>
      <c r="Q823" s="14"/>
      <c r="R823" s="14"/>
    </row>
    <row r="824">
      <c r="A824" s="14"/>
      <c r="B824" s="14"/>
      <c r="C824" s="14"/>
      <c r="D824" s="14"/>
      <c r="E824" s="14"/>
      <c r="F824" s="14"/>
      <c r="G824" s="14"/>
      <c r="H824" s="14"/>
      <c r="I824" s="14"/>
      <c r="J824" s="14"/>
      <c r="K824" s="14"/>
      <c r="L824" s="14"/>
      <c r="M824" s="14"/>
      <c r="N824" s="14"/>
      <c r="O824" s="14"/>
      <c r="P824" s="14"/>
      <c r="Q824" s="14"/>
      <c r="R824" s="14"/>
    </row>
    <row r="825">
      <c r="A825" s="14"/>
      <c r="B825" s="14"/>
      <c r="C825" s="14"/>
      <c r="D825" s="14"/>
      <c r="E825" s="14"/>
      <c r="F825" s="14"/>
      <c r="G825" s="14"/>
      <c r="H825" s="14"/>
      <c r="I825" s="14"/>
      <c r="J825" s="14"/>
      <c r="K825" s="14"/>
      <c r="L825" s="14"/>
      <c r="M825" s="14"/>
      <c r="N825" s="14"/>
      <c r="O825" s="14"/>
      <c r="P825" s="14"/>
      <c r="Q825" s="14"/>
      <c r="R825" s="14"/>
    </row>
    <row r="826">
      <c r="A826" s="14"/>
      <c r="B826" s="14"/>
      <c r="C826" s="14"/>
      <c r="D826" s="14"/>
      <c r="E826" s="14"/>
      <c r="F826" s="14"/>
      <c r="G826" s="14"/>
      <c r="H826" s="14"/>
      <c r="I826" s="14"/>
      <c r="J826" s="14"/>
      <c r="K826" s="14"/>
      <c r="L826" s="14"/>
      <c r="M826" s="14"/>
      <c r="N826" s="14"/>
      <c r="O826" s="14"/>
      <c r="P826" s="14"/>
      <c r="Q826" s="14"/>
      <c r="R826" s="14"/>
    </row>
    <row r="827">
      <c r="A827" s="14"/>
      <c r="B827" s="14"/>
      <c r="C827" s="14"/>
      <c r="D827" s="14"/>
      <c r="E827" s="14"/>
      <c r="F827" s="14"/>
      <c r="G827" s="14"/>
      <c r="H827" s="14"/>
      <c r="I827" s="14"/>
      <c r="J827" s="14"/>
      <c r="K827" s="14"/>
      <c r="L827" s="14"/>
      <c r="M827" s="14"/>
      <c r="N827" s="14"/>
      <c r="O827" s="14"/>
      <c r="P827" s="14"/>
      <c r="Q827" s="14"/>
      <c r="R827" s="14"/>
    </row>
    <row r="828">
      <c r="A828" s="14"/>
      <c r="B828" s="14"/>
      <c r="C828" s="14"/>
      <c r="D828" s="14"/>
      <c r="E828" s="14"/>
      <c r="F828" s="14"/>
      <c r="G828" s="14"/>
      <c r="H828" s="14"/>
      <c r="I828" s="14"/>
      <c r="J828" s="14"/>
      <c r="K828" s="14"/>
      <c r="L828" s="14"/>
      <c r="M828" s="14"/>
      <c r="N828" s="14"/>
      <c r="O828" s="14"/>
      <c r="P828" s="14"/>
      <c r="Q828" s="14"/>
      <c r="R828" s="14"/>
    </row>
    <row r="829">
      <c r="A829" s="14"/>
      <c r="B829" s="14"/>
      <c r="C829" s="14"/>
      <c r="D829" s="14"/>
      <c r="E829" s="14"/>
      <c r="F829" s="14"/>
      <c r="G829" s="14"/>
      <c r="H829" s="14"/>
      <c r="I829" s="14"/>
      <c r="J829" s="14"/>
      <c r="K829" s="14"/>
      <c r="L829" s="14"/>
      <c r="M829" s="14"/>
      <c r="N829" s="14"/>
      <c r="O829" s="14"/>
      <c r="P829" s="14"/>
      <c r="Q829" s="14"/>
      <c r="R829" s="14"/>
    </row>
    <row r="830">
      <c r="A830" s="14"/>
      <c r="B830" s="14"/>
      <c r="C830" s="14"/>
      <c r="D830" s="14"/>
      <c r="E830" s="14"/>
      <c r="F830" s="14"/>
      <c r="G830" s="14"/>
      <c r="H830" s="14"/>
      <c r="I830" s="14"/>
      <c r="J830" s="14"/>
      <c r="K830" s="14"/>
      <c r="L830" s="14"/>
      <c r="M830" s="14"/>
      <c r="N830" s="14"/>
      <c r="O830" s="14"/>
      <c r="P830" s="14"/>
      <c r="Q830" s="14"/>
      <c r="R830" s="14"/>
    </row>
    <row r="831">
      <c r="A831" s="14"/>
      <c r="B831" s="14"/>
      <c r="C831" s="14"/>
      <c r="D831" s="14"/>
      <c r="E831" s="14"/>
      <c r="F831" s="14"/>
      <c r="G831" s="14"/>
      <c r="H831" s="14"/>
      <c r="I831" s="14"/>
      <c r="J831" s="14"/>
      <c r="K831" s="14"/>
      <c r="L831" s="14"/>
      <c r="M831" s="14"/>
      <c r="N831" s="14"/>
      <c r="O831" s="14"/>
      <c r="P831" s="14"/>
      <c r="Q831" s="14"/>
      <c r="R831" s="14"/>
    </row>
    <row r="832">
      <c r="A832" s="14"/>
      <c r="B832" s="14"/>
      <c r="C832" s="14"/>
      <c r="D832" s="14"/>
      <c r="E832" s="14"/>
      <c r="F832" s="14"/>
      <c r="G832" s="14"/>
      <c r="H832" s="14"/>
      <c r="I832" s="14"/>
      <c r="J832" s="14"/>
      <c r="K832" s="14"/>
      <c r="L832" s="14"/>
      <c r="M832" s="14"/>
      <c r="N832" s="14"/>
      <c r="O832" s="14"/>
      <c r="P832" s="14"/>
      <c r="Q832" s="14"/>
      <c r="R832" s="14"/>
    </row>
    <row r="833">
      <c r="A833" s="14"/>
      <c r="B833" s="14"/>
      <c r="C833" s="14"/>
      <c r="D833" s="14"/>
      <c r="E833" s="14"/>
      <c r="F833" s="14"/>
      <c r="G833" s="14"/>
      <c r="H833" s="14"/>
      <c r="I833" s="14"/>
      <c r="J833" s="14"/>
      <c r="K833" s="14"/>
      <c r="L833" s="14"/>
      <c r="M833" s="14"/>
      <c r="N833" s="14"/>
      <c r="O833" s="14"/>
      <c r="P833" s="14"/>
      <c r="Q833" s="14"/>
      <c r="R833" s="14"/>
    </row>
    <row r="834">
      <c r="A834" s="14"/>
      <c r="B834" s="14"/>
      <c r="C834" s="14"/>
      <c r="D834" s="14"/>
      <c r="E834" s="14"/>
      <c r="F834" s="14"/>
      <c r="G834" s="14"/>
      <c r="H834" s="14"/>
      <c r="I834" s="14"/>
      <c r="J834" s="14"/>
      <c r="K834" s="14"/>
      <c r="L834" s="14"/>
      <c r="M834" s="14"/>
      <c r="N834" s="14"/>
      <c r="O834" s="14"/>
      <c r="P834" s="14"/>
      <c r="Q834" s="14"/>
      <c r="R834" s="14"/>
    </row>
    <row r="835">
      <c r="A835" s="14"/>
      <c r="B835" s="14"/>
      <c r="C835" s="14"/>
      <c r="D835" s="14"/>
      <c r="E835" s="14"/>
      <c r="F835" s="14"/>
      <c r="G835" s="14"/>
      <c r="H835" s="14"/>
      <c r="I835" s="14"/>
      <c r="J835" s="14"/>
      <c r="K835" s="14"/>
      <c r="L835" s="14"/>
      <c r="M835" s="14"/>
      <c r="N835" s="14"/>
      <c r="O835" s="14"/>
      <c r="P835" s="14"/>
      <c r="Q835" s="14"/>
      <c r="R835" s="14"/>
    </row>
    <row r="836">
      <c r="A836" s="14"/>
      <c r="B836" s="14"/>
      <c r="C836" s="14"/>
      <c r="D836" s="14"/>
      <c r="E836" s="14"/>
      <c r="F836" s="14"/>
      <c r="G836" s="14"/>
      <c r="H836" s="14"/>
      <c r="I836" s="14"/>
      <c r="J836" s="14"/>
      <c r="K836" s="14"/>
      <c r="L836" s="14"/>
      <c r="M836" s="14"/>
      <c r="N836" s="14"/>
      <c r="O836" s="14"/>
      <c r="P836" s="14"/>
      <c r="Q836" s="14"/>
      <c r="R836" s="14"/>
    </row>
    <row r="837">
      <c r="A837" s="14"/>
      <c r="B837" s="14"/>
      <c r="C837" s="14"/>
      <c r="D837" s="14"/>
      <c r="E837" s="14"/>
      <c r="F837" s="14"/>
      <c r="G837" s="14"/>
      <c r="H837" s="14"/>
      <c r="I837" s="14"/>
      <c r="J837" s="14"/>
      <c r="K837" s="14"/>
      <c r="L837" s="14"/>
      <c r="M837" s="14"/>
      <c r="N837" s="14"/>
      <c r="O837" s="14"/>
      <c r="P837" s="14"/>
      <c r="Q837" s="14"/>
      <c r="R837" s="14"/>
    </row>
    <row r="838">
      <c r="A838" s="14"/>
      <c r="B838" s="14"/>
      <c r="C838" s="14"/>
      <c r="D838" s="14"/>
      <c r="E838" s="14"/>
      <c r="F838" s="14"/>
      <c r="G838" s="14"/>
      <c r="H838" s="14"/>
      <c r="I838" s="14"/>
      <c r="J838" s="14"/>
      <c r="K838" s="14"/>
      <c r="L838" s="14"/>
      <c r="M838" s="14"/>
      <c r="N838" s="14"/>
      <c r="O838" s="14"/>
      <c r="P838" s="14"/>
      <c r="Q838" s="14"/>
      <c r="R838" s="14"/>
    </row>
    <row r="839">
      <c r="A839" s="14"/>
      <c r="B839" s="14"/>
      <c r="C839" s="14"/>
      <c r="D839" s="14"/>
      <c r="E839" s="14"/>
      <c r="F839" s="14"/>
      <c r="G839" s="14"/>
      <c r="H839" s="14"/>
      <c r="I839" s="14"/>
      <c r="J839" s="14"/>
      <c r="K839" s="14"/>
      <c r="L839" s="14"/>
      <c r="M839" s="14"/>
      <c r="N839" s="14"/>
      <c r="O839" s="14"/>
      <c r="P839" s="14"/>
      <c r="Q839" s="14"/>
      <c r="R839" s="14"/>
    </row>
    <row r="840">
      <c r="A840" s="14"/>
      <c r="B840" s="14"/>
      <c r="C840" s="14"/>
      <c r="D840" s="14"/>
      <c r="E840" s="14"/>
      <c r="F840" s="14"/>
      <c r="G840" s="14"/>
      <c r="H840" s="14"/>
      <c r="I840" s="14"/>
      <c r="J840" s="14"/>
      <c r="K840" s="14"/>
      <c r="L840" s="14"/>
      <c r="M840" s="14"/>
      <c r="N840" s="14"/>
      <c r="O840" s="14"/>
      <c r="P840" s="14"/>
      <c r="Q840" s="14"/>
      <c r="R840" s="14"/>
    </row>
    <row r="841">
      <c r="A841" s="14"/>
      <c r="B841" s="14"/>
      <c r="C841" s="14"/>
      <c r="D841" s="14"/>
      <c r="E841" s="14"/>
      <c r="F841" s="14"/>
      <c r="G841" s="14"/>
      <c r="H841" s="14"/>
      <c r="I841" s="14"/>
      <c r="J841" s="14"/>
      <c r="K841" s="14"/>
      <c r="L841" s="14"/>
      <c r="M841" s="14"/>
      <c r="N841" s="14"/>
      <c r="O841" s="14"/>
      <c r="P841" s="14"/>
      <c r="Q841" s="14"/>
      <c r="R841" s="14"/>
    </row>
    <row r="842">
      <c r="A842" s="14"/>
      <c r="B842" s="14"/>
      <c r="C842" s="14"/>
      <c r="D842" s="14"/>
      <c r="E842" s="14"/>
      <c r="F842" s="14"/>
      <c r="G842" s="14"/>
      <c r="H842" s="14"/>
      <c r="I842" s="14"/>
      <c r="J842" s="14"/>
      <c r="K842" s="14"/>
      <c r="L842" s="14"/>
      <c r="M842" s="14"/>
      <c r="N842" s="14"/>
      <c r="O842" s="14"/>
      <c r="P842" s="14"/>
      <c r="Q842" s="14"/>
      <c r="R842" s="14"/>
    </row>
    <row r="843">
      <c r="A843" s="14"/>
      <c r="B843" s="14"/>
      <c r="C843" s="14"/>
      <c r="D843" s="14"/>
      <c r="E843" s="14"/>
      <c r="F843" s="14"/>
      <c r="G843" s="14"/>
      <c r="H843" s="14"/>
      <c r="I843" s="14"/>
      <c r="J843" s="14"/>
      <c r="K843" s="14"/>
      <c r="L843" s="14"/>
      <c r="M843" s="14"/>
      <c r="N843" s="14"/>
      <c r="O843" s="14"/>
      <c r="P843" s="14"/>
      <c r="Q843" s="14"/>
      <c r="R843" s="14"/>
    </row>
    <row r="844">
      <c r="A844" s="14"/>
      <c r="B844" s="14"/>
      <c r="C844" s="14"/>
      <c r="D844" s="14"/>
      <c r="E844" s="14"/>
      <c r="F844" s="14"/>
      <c r="G844" s="14"/>
      <c r="H844" s="14"/>
      <c r="I844" s="14"/>
      <c r="J844" s="14"/>
      <c r="K844" s="14"/>
      <c r="L844" s="14"/>
      <c r="M844" s="14"/>
      <c r="N844" s="14"/>
      <c r="O844" s="14"/>
      <c r="P844" s="14"/>
      <c r="Q844" s="14"/>
      <c r="R844" s="14"/>
    </row>
    <row r="845">
      <c r="A845" s="14"/>
      <c r="B845" s="14"/>
      <c r="C845" s="14"/>
      <c r="D845" s="14"/>
      <c r="E845" s="14"/>
      <c r="F845" s="14"/>
      <c r="G845" s="14"/>
      <c r="H845" s="14"/>
      <c r="I845" s="14"/>
      <c r="J845" s="14"/>
      <c r="K845" s="14"/>
      <c r="L845" s="14"/>
      <c r="M845" s="14"/>
      <c r="N845" s="14"/>
      <c r="O845" s="14"/>
      <c r="P845" s="14"/>
      <c r="Q845" s="14"/>
      <c r="R845" s="14"/>
    </row>
    <row r="846">
      <c r="A846" s="14"/>
      <c r="B846" s="14"/>
      <c r="C846" s="14"/>
      <c r="D846" s="14"/>
      <c r="E846" s="14"/>
      <c r="F846" s="14"/>
      <c r="G846" s="14"/>
      <c r="H846" s="14"/>
      <c r="I846" s="14"/>
      <c r="J846" s="14"/>
      <c r="K846" s="14"/>
      <c r="L846" s="14"/>
      <c r="M846" s="14"/>
      <c r="N846" s="14"/>
      <c r="O846" s="14"/>
      <c r="P846" s="14"/>
      <c r="Q846" s="14"/>
      <c r="R846" s="14"/>
    </row>
    <row r="847">
      <c r="A847" s="14"/>
      <c r="B847" s="14"/>
      <c r="C847" s="14"/>
      <c r="D847" s="14"/>
      <c r="E847" s="14"/>
      <c r="F847" s="14"/>
      <c r="G847" s="14"/>
      <c r="H847" s="14"/>
      <c r="I847" s="14"/>
      <c r="J847" s="14"/>
      <c r="K847" s="14"/>
      <c r="L847" s="14"/>
      <c r="M847" s="14"/>
      <c r="N847" s="14"/>
      <c r="O847" s="14"/>
      <c r="P847" s="14"/>
      <c r="Q847" s="14"/>
      <c r="R847" s="14"/>
    </row>
    <row r="848">
      <c r="A848" s="14"/>
      <c r="B848" s="14"/>
      <c r="C848" s="14"/>
      <c r="D848" s="14"/>
      <c r="E848" s="14"/>
      <c r="F848" s="14"/>
      <c r="G848" s="14"/>
      <c r="H848" s="14"/>
      <c r="I848" s="14"/>
      <c r="J848" s="14"/>
      <c r="K848" s="14"/>
      <c r="L848" s="14"/>
      <c r="M848" s="14"/>
      <c r="N848" s="14"/>
      <c r="O848" s="14"/>
      <c r="P848" s="14"/>
      <c r="Q848" s="14"/>
      <c r="R848" s="14"/>
    </row>
    <row r="849">
      <c r="A849" s="14"/>
      <c r="B849" s="14"/>
      <c r="C849" s="14"/>
      <c r="D849" s="14"/>
      <c r="E849" s="14"/>
      <c r="F849" s="14"/>
      <c r="G849" s="14"/>
      <c r="H849" s="14"/>
      <c r="I849" s="14"/>
      <c r="J849" s="14"/>
      <c r="K849" s="14"/>
      <c r="L849" s="14"/>
      <c r="M849" s="14"/>
      <c r="N849" s="14"/>
      <c r="O849" s="14"/>
      <c r="P849" s="14"/>
      <c r="Q849" s="14"/>
      <c r="R849" s="14"/>
    </row>
    <row r="850">
      <c r="A850" s="14"/>
      <c r="B850" s="14"/>
      <c r="C850" s="14"/>
      <c r="D850" s="14"/>
      <c r="E850" s="14"/>
      <c r="F850" s="14"/>
      <c r="G850" s="14"/>
      <c r="H850" s="14"/>
      <c r="I850" s="14"/>
      <c r="J850" s="14"/>
      <c r="K850" s="14"/>
      <c r="L850" s="14"/>
      <c r="M850" s="14"/>
      <c r="N850" s="14"/>
      <c r="O850" s="14"/>
      <c r="P850" s="14"/>
      <c r="Q850" s="14"/>
      <c r="R850" s="14"/>
    </row>
    <row r="851">
      <c r="A851" s="14"/>
      <c r="B851" s="14"/>
      <c r="C851" s="14"/>
      <c r="D851" s="14"/>
      <c r="E851" s="14"/>
      <c r="F851" s="14"/>
      <c r="G851" s="14"/>
      <c r="H851" s="14"/>
      <c r="I851" s="14"/>
      <c r="J851" s="14"/>
      <c r="K851" s="14"/>
      <c r="L851" s="14"/>
      <c r="M851" s="14"/>
      <c r="N851" s="14"/>
      <c r="O851" s="14"/>
      <c r="P851" s="14"/>
      <c r="Q851" s="14"/>
      <c r="R851" s="14"/>
    </row>
    <row r="852">
      <c r="A852" s="14"/>
      <c r="B852" s="14"/>
      <c r="C852" s="14"/>
      <c r="D852" s="14"/>
      <c r="E852" s="14"/>
      <c r="F852" s="14"/>
      <c r="G852" s="14"/>
      <c r="H852" s="14"/>
      <c r="I852" s="14"/>
      <c r="J852" s="14"/>
      <c r="K852" s="14"/>
      <c r="L852" s="14"/>
      <c r="M852" s="14"/>
      <c r="N852" s="14"/>
      <c r="O852" s="14"/>
      <c r="P852" s="14"/>
      <c r="Q852" s="14"/>
      <c r="R852" s="14"/>
    </row>
    <row r="853">
      <c r="A853" s="14"/>
      <c r="B853" s="14"/>
      <c r="C853" s="14"/>
      <c r="D853" s="14"/>
      <c r="E853" s="14"/>
      <c r="F853" s="14"/>
      <c r="G853" s="14"/>
      <c r="H853" s="14"/>
      <c r="I853" s="14"/>
      <c r="J853" s="14"/>
      <c r="K853" s="14"/>
      <c r="L853" s="14"/>
      <c r="M853" s="14"/>
      <c r="N853" s="14"/>
      <c r="O853" s="14"/>
      <c r="P853" s="14"/>
      <c r="Q853" s="14"/>
      <c r="R853" s="14"/>
    </row>
    <row r="854">
      <c r="A854" s="14"/>
      <c r="B854" s="14"/>
      <c r="C854" s="14"/>
      <c r="D854" s="14"/>
      <c r="E854" s="14"/>
      <c r="F854" s="14"/>
      <c r="G854" s="14"/>
      <c r="H854" s="14"/>
      <c r="I854" s="14"/>
      <c r="J854" s="14"/>
      <c r="K854" s="14"/>
      <c r="L854" s="14"/>
      <c r="M854" s="14"/>
      <c r="N854" s="14"/>
      <c r="O854" s="14"/>
      <c r="P854" s="14"/>
      <c r="Q854" s="14"/>
      <c r="R854" s="14"/>
    </row>
    <row r="855">
      <c r="A855" s="14"/>
      <c r="B855" s="14"/>
      <c r="C855" s="14"/>
      <c r="D855" s="14"/>
      <c r="E855" s="14"/>
      <c r="F855" s="14"/>
      <c r="G855" s="14"/>
      <c r="H855" s="14"/>
      <c r="I855" s="14"/>
      <c r="J855" s="14"/>
      <c r="K855" s="14"/>
      <c r="L855" s="14"/>
      <c r="M855" s="14"/>
      <c r="N855" s="14"/>
      <c r="O855" s="14"/>
      <c r="P855" s="14"/>
      <c r="Q855" s="14"/>
      <c r="R855" s="14"/>
    </row>
    <row r="856">
      <c r="A856" s="14"/>
      <c r="B856" s="14"/>
      <c r="C856" s="14"/>
      <c r="D856" s="14"/>
      <c r="E856" s="14"/>
      <c r="F856" s="14"/>
      <c r="G856" s="14"/>
      <c r="H856" s="14"/>
      <c r="I856" s="14"/>
      <c r="J856" s="14"/>
      <c r="K856" s="14"/>
      <c r="L856" s="14"/>
      <c r="M856" s="14"/>
      <c r="N856" s="14"/>
      <c r="O856" s="14"/>
      <c r="P856" s="14"/>
      <c r="Q856" s="14"/>
      <c r="R856" s="14"/>
    </row>
    <row r="857">
      <c r="A857" s="14"/>
      <c r="B857" s="14"/>
      <c r="C857" s="14"/>
      <c r="D857" s="14"/>
      <c r="E857" s="14"/>
      <c r="F857" s="14"/>
      <c r="G857" s="14"/>
      <c r="H857" s="14"/>
      <c r="I857" s="14"/>
      <c r="J857" s="14"/>
      <c r="K857" s="14"/>
      <c r="L857" s="14"/>
      <c r="M857" s="14"/>
      <c r="N857" s="14"/>
      <c r="O857" s="14"/>
      <c r="P857" s="14"/>
      <c r="Q857" s="14"/>
      <c r="R857" s="14"/>
    </row>
    <row r="858">
      <c r="A858" s="14"/>
      <c r="B858" s="14"/>
      <c r="C858" s="14"/>
      <c r="D858" s="14"/>
      <c r="E858" s="14"/>
      <c r="F858" s="14"/>
      <c r="G858" s="14"/>
      <c r="H858" s="14"/>
      <c r="I858" s="14"/>
      <c r="J858" s="14"/>
      <c r="K858" s="14"/>
      <c r="L858" s="14"/>
      <c r="M858" s="14"/>
      <c r="N858" s="14"/>
      <c r="O858" s="14"/>
      <c r="P858" s="14"/>
      <c r="Q858" s="14"/>
      <c r="R858" s="14"/>
    </row>
    <row r="859">
      <c r="A859" s="14"/>
      <c r="B859" s="14"/>
      <c r="C859" s="14"/>
      <c r="D859" s="14"/>
      <c r="E859" s="14"/>
      <c r="F859" s="14"/>
      <c r="G859" s="14"/>
      <c r="H859" s="14"/>
      <c r="I859" s="14"/>
      <c r="J859" s="14"/>
      <c r="K859" s="14"/>
      <c r="L859" s="14"/>
      <c r="M859" s="14"/>
      <c r="N859" s="14"/>
      <c r="O859" s="14"/>
      <c r="P859" s="14"/>
      <c r="Q859" s="14"/>
      <c r="R859" s="14"/>
    </row>
    <row r="860">
      <c r="A860" s="14"/>
      <c r="B860" s="14"/>
      <c r="C860" s="14"/>
      <c r="D860" s="14"/>
      <c r="E860" s="14"/>
      <c r="F860" s="14"/>
      <c r="G860" s="14"/>
      <c r="H860" s="14"/>
      <c r="I860" s="14"/>
      <c r="J860" s="14"/>
      <c r="K860" s="14"/>
      <c r="L860" s="14"/>
      <c r="M860" s="14"/>
      <c r="N860" s="14"/>
      <c r="O860" s="14"/>
      <c r="P860" s="14"/>
      <c r="Q860" s="14"/>
      <c r="R860" s="14"/>
    </row>
    <row r="861">
      <c r="A861" s="14"/>
      <c r="B861" s="14"/>
      <c r="C861" s="14"/>
      <c r="D861" s="14"/>
      <c r="E861" s="14"/>
      <c r="F861" s="14"/>
      <c r="G861" s="14"/>
      <c r="H861" s="14"/>
      <c r="I861" s="14"/>
      <c r="J861" s="14"/>
      <c r="K861" s="14"/>
      <c r="L861" s="14"/>
      <c r="M861" s="14"/>
      <c r="N861" s="14"/>
      <c r="O861" s="14"/>
      <c r="P861" s="14"/>
      <c r="Q861" s="14"/>
      <c r="R861" s="14"/>
    </row>
    <row r="862">
      <c r="A862" s="14"/>
      <c r="B862" s="14"/>
      <c r="C862" s="14"/>
      <c r="D862" s="14"/>
      <c r="E862" s="14"/>
      <c r="F862" s="14"/>
      <c r="G862" s="14"/>
      <c r="H862" s="14"/>
      <c r="I862" s="14"/>
      <c r="J862" s="14"/>
      <c r="K862" s="14"/>
      <c r="L862" s="14"/>
      <c r="M862" s="14"/>
      <c r="N862" s="14"/>
      <c r="O862" s="14"/>
      <c r="P862" s="14"/>
      <c r="Q862" s="14"/>
      <c r="R862" s="14"/>
    </row>
    <row r="863">
      <c r="A863" s="14"/>
      <c r="B863" s="14"/>
      <c r="C863" s="14"/>
      <c r="D863" s="14"/>
      <c r="E863" s="14"/>
      <c r="F863" s="14"/>
      <c r="G863" s="14"/>
      <c r="H863" s="14"/>
      <c r="I863" s="14"/>
      <c r="J863" s="14"/>
      <c r="K863" s="14"/>
      <c r="L863" s="14"/>
      <c r="M863" s="14"/>
      <c r="N863" s="14"/>
      <c r="O863" s="14"/>
      <c r="P863" s="14"/>
      <c r="Q863" s="14"/>
      <c r="R863" s="14"/>
    </row>
    <row r="864">
      <c r="A864" s="14"/>
      <c r="B864" s="14"/>
      <c r="C864" s="14"/>
      <c r="D864" s="14"/>
      <c r="E864" s="14"/>
      <c r="F864" s="14"/>
      <c r="G864" s="14"/>
      <c r="H864" s="14"/>
      <c r="I864" s="14"/>
      <c r="J864" s="14"/>
      <c r="K864" s="14"/>
      <c r="L864" s="14"/>
      <c r="M864" s="14"/>
      <c r="N864" s="14"/>
      <c r="O864" s="14"/>
      <c r="P864" s="14"/>
      <c r="Q864" s="14"/>
      <c r="R864" s="14"/>
    </row>
    <row r="865">
      <c r="A865" s="14"/>
      <c r="B865" s="14"/>
      <c r="C865" s="14"/>
      <c r="D865" s="14"/>
      <c r="E865" s="14"/>
      <c r="F865" s="14"/>
      <c r="G865" s="14"/>
      <c r="H865" s="14"/>
      <c r="I865" s="14"/>
      <c r="J865" s="14"/>
      <c r="K865" s="14"/>
      <c r="L865" s="14"/>
      <c r="M865" s="14"/>
      <c r="N865" s="14"/>
      <c r="O865" s="14"/>
      <c r="P865" s="14"/>
      <c r="Q865" s="14"/>
      <c r="R865" s="14"/>
    </row>
    <row r="866">
      <c r="A866" s="14"/>
      <c r="B866" s="14"/>
      <c r="C866" s="14"/>
      <c r="D866" s="14"/>
      <c r="E866" s="14"/>
      <c r="F866" s="14"/>
      <c r="G866" s="14"/>
      <c r="H866" s="14"/>
      <c r="I866" s="14"/>
      <c r="J866" s="14"/>
      <c r="K866" s="14"/>
      <c r="L866" s="14"/>
      <c r="M866" s="14"/>
      <c r="N866" s="14"/>
      <c r="O866" s="14"/>
      <c r="P866" s="14"/>
      <c r="Q866" s="14"/>
      <c r="R866" s="14"/>
    </row>
    <row r="867">
      <c r="A867" s="14"/>
      <c r="B867" s="14"/>
      <c r="C867" s="14"/>
      <c r="D867" s="14"/>
      <c r="E867" s="14"/>
      <c r="F867" s="14"/>
      <c r="G867" s="14"/>
      <c r="H867" s="14"/>
      <c r="I867" s="14"/>
      <c r="J867" s="14"/>
      <c r="K867" s="14"/>
      <c r="L867" s="14"/>
      <c r="M867" s="14"/>
      <c r="N867" s="14"/>
      <c r="O867" s="14"/>
      <c r="P867" s="14"/>
      <c r="Q867" s="14"/>
      <c r="R867" s="14"/>
    </row>
    <row r="868">
      <c r="A868" s="14"/>
      <c r="B868" s="14"/>
      <c r="C868" s="14"/>
      <c r="D868" s="14"/>
      <c r="E868" s="14"/>
      <c r="F868" s="14"/>
      <c r="G868" s="14"/>
      <c r="H868" s="14"/>
      <c r="I868" s="14"/>
      <c r="J868" s="14"/>
      <c r="K868" s="14"/>
      <c r="L868" s="14"/>
      <c r="M868" s="14"/>
      <c r="N868" s="14"/>
      <c r="O868" s="14"/>
      <c r="P868" s="14"/>
      <c r="Q868" s="14"/>
      <c r="R868" s="14"/>
    </row>
    <row r="869">
      <c r="A869" s="14"/>
      <c r="B869" s="14"/>
      <c r="C869" s="14"/>
      <c r="D869" s="14"/>
      <c r="E869" s="14"/>
      <c r="F869" s="14"/>
      <c r="G869" s="14"/>
      <c r="H869" s="14"/>
      <c r="I869" s="14"/>
      <c r="J869" s="14"/>
      <c r="K869" s="14"/>
      <c r="L869" s="14"/>
      <c r="M869" s="14"/>
      <c r="N869" s="14"/>
      <c r="O869" s="14"/>
      <c r="P869" s="14"/>
      <c r="Q869" s="14"/>
      <c r="R869" s="14"/>
    </row>
    <row r="870">
      <c r="A870" s="14"/>
      <c r="B870" s="14"/>
      <c r="C870" s="14"/>
      <c r="D870" s="14"/>
      <c r="E870" s="14"/>
      <c r="F870" s="14"/>
      <c r="G870" s="14"/>
      <c r="H870" s="14"/>
      <c r="I870" s="14"/>
      <c r="J870" s="14"/>
      <c r="K870" s="14"/>
      <c r="L870" s="14"/>
      <c r="M870" s="14"/>
      <c r="N870" s="14"/>
      <c r="O870" s="14"/>
      <c r="P870" s="14"/>
      <c r="Q870" s="14"/>
      <c r="R870" s="14"/>
    </row>
    <row r="871">
      <c r="A871" s="14"/>
      <c r="B871" s="14"/>
      <c r="C871" s="14"/>
      <c r="D871" s="14"/>
      <c r="E871" s="14"/>
      <c r="F871" s="14"/>
      <c r="G871" s="14"/>
      <c r="H871" s="14"/>
      <c r="I871" s="14"/>
      <c r="J871" s="14"/>
      <c r="K871" s="14"/>
      <c r="L871" s="14"/>
      <c r="M871" s="14"/>
      <c r="N871" s="14"/>
      <c r="O871" s="14"/>
      <c r="P871" s="14"/>
      <c r="Q871" s="14"/>
      <c r="R871" s="14"/>
    </row>
    <row r="872">
      <c r="A872" s="14"/>
      <c r="B872" s="14"/>
      <c r="C872" s="14"/>
      <c r="D872" s="14"/>
      <c r="E872" s="14"/>
      <c r="F872" s="14"/>
      <c r="G872" s="14"/>
      <c r="H872" s="14"/>
      <c r="I872" s="14"/>
      <c r="J872" s="14"/>
      <c r="K872" s="14"/>
      <c r="L872" s="14"/>
      <c r="M872" s="14"/>
      <c r="N872" s="14"/>
      <c r="O872" s="14"/>
      <c r="P872" s="14"/>
      <c r="Q872" s="14"/>
      <c r="R872" s="14"/>
    </row>
    <row r="873">
      <c r="A873" s="14"/>
      <c r="B873" s="14"/>
      <c r="C873" s="14"/>
      <c r="D873" s="14"/>
      <c r="E873" s="14"/>
      <c r="F873" s="14"/>
      <c r="G873" s="14"/>
      <c r="H873" s="14"/>
      <c r="I873" s="14"/>
      <c r="J873" s="14"/>
      <c r="K873" s="14"/>
      <c r="L873" s="14"/>
      <c r="M873" s="14"/>
      <c r="N873" s="14"/>
      <c r="O873" s="14"/>
      <c r="P873" s="14"/>
      <c r="Q873" s="14"/>
      <c r="R873" s="14"/>
    </row>
    <row r="874">
      <c r="A874" s="14"/>
      <c r="B874" s="14"/>
      <c r="C874" s="14"/>
      <c r="D874" s="14"/>
      <c r="E874" s="14"/>
      <c r="F874" s="14"/>
      <c r="G874" s="14"/>
      <c r="H874" s="14"/>
      <c r="I874" s="14"/>
      <c r="J874" s="14"/>
      <c r="K874" s="14"/>
      <c r="L874" s="14"/>
      <c r="M874" s="14"/>
      <c r="N874" s="14"/>
      <c r="O874" s="14"/>
      <c r="P874" s="14"/>
      <c r="Q874" s="14"/>
      <c r="R874" s="14"/>
    </row>
    <row r="875">
      <c r="A875" s="14"/>
      <c r="B875" s="14"/>
      <c r="C875" s="14"/>
      <c r="D875" s="14"/>
      <c r="E875" s="14"/>
      <c r="F875" s="14"/>
      <c r="G875" s="14"/>
      <c r="H875" s="14"/>
      <c r="I875" s="14"/>
      <c r="J875" s="14"/>
      <c r="K875" s="14"/>
      <c r="L875" s="14"/>
      <c r="M875" s="14"/>
      <c r="N875" s="14"/>
      <c r="O875" s="14"/>
      <c r="P875" s="14"/>
      <c r="Q875" s="14"/>
      <c r="R875" s="14"/>
    </row>
    <row r="876">
      <c r="A876" s="14"/>
      <c r="B876" s="14"/>
      <c r="C876" s="14"/>
      <c r="D876" s="14"/>
      <c r="E876" s="14"/>
      <c r="F876" s="14"/>
      <c r="G876" s="14"/>
      <c r="H876" s="14"/>
      <c r="I876" s="14"/>
      <c r="J876" s="14"/>
      <c r="K876" s="14"/>
      <c r="L876" s="14"/>
      <c r="M876" s="14"/>
      <c r="N876" s="14"/>
      <c r="O876" s="14"/>
      <c r="P876" s="14"/>
      <c r="Q876" s="14"/>
      <c r="R876" s="14"/>
    </row>
    <row r="877">
      <c r="A877" s="14"/>
      <c r="B877" s="14"/>
      <c r="C877" s="14"/>
      <c r="D877" s="14"/>
      <c r="E877" s="14"/>
      <c r="F877" s="14"/>
      <c r="G877" s="14"/>
      <c r="H877" s="14"/>
      <c r="I877" s="14"/>
      <c r="J877" s="14"/>
      <c r="K877" s="14"/>
      <c r="L877" s="14"/>
      <c r="M877" s="14"/>
      <c r="N877" s="14"/>
      <c r="O877" s="14"/>
      <c r="P877" s="14"/>
      <c r="Q877" s="14"/>
      <c r="R877" s="14"/>
    </row>
    <row r="878">
      <c r="A878" s="14"/>
      <c r="B878" s="14"/>
      <c r="C878" s="14"/>
      <c r="D878" s="14"/>
      <c r="E878" s="14"/>
      <c r="F878" s="14"/>
      <c r="G878" s="14"/>
      <c r="H878" s="14"/>
      <c r="I878" s="14"/>
      <c r="J878" s="14"/>
      <c r="K878" s="14"/>
      <c r="L878" s="14"/>
      <c r="M878" s="14"/>
      <c r="N878" s="14"/>
      <c r="O878" s="14"/>
      <c r="P878" s="14"/>
      <c r="Q878" s="14"/>
      <c r="R878" s="14"/>
    </row>
    <row r="879">
      <c r="A879" s="14"/>
      <c r="B879" s="14"/>
      <c r="C879" s="14"/>
      <c r="D879" s="14"/>
      <c r="E879" s="14"/>
      <c r="F879" s="14"/>
      <c r="G879" s="14"/>
      <c r="H879" s="14"/>
      <c r="I879" s="14"/>
      <c r="J879" s="14"/>
      <c r="K879" s="14"/>
      <c r="L879" s="14"/>
      <c r="M879" s="14"/>
      <c r="N879" s="14"/>
      <c r="O879" s="14"/>
      <c r="P879" s="14"/>
      <c r="Q879" s="14"/>
      <c r="R879" s="14"/>
    </row>
    <row r="880">
      <c r="A880" s="14"/>
      <c r="B880" s="14"/>
      <c r="C880" s="14"/>
      <c r="D880" s="14"/>
      <c r="E880" s="14"/>
      <c r="F880" s="14"/>
      <c r="G880" s="14"/>
      <c r="H880" s="14"/>
      <c r="I880" s="14"/>
      <c r="J880" s="14"/>
      <c r="K880" s="14"/>
      <c r="L880" s="14"/>
      <c r="M880" s="14"/>
      <c r="N880" s="14"/>
      <c r="O880" s="14"/>
      <c r="P880" s="14"/>
      <c r="Q880" s="14"/>
      <c r="R880" s="14"/>
    </row>
    <row r="881">
      <c r="A881" s="14"/>
      <c r="B881" s="14"/>
      <c r="C881" s="14"/>
      <c r="D881" s="14"/>
      <c r="E881" s="14"/>
      <c r="F881" s="14"/>
      <c r="G881" s="14"/>
      <c r="H881" s="14"/>
      <c r="I881" s="14"/>
      <c r="J881" s="14"/>
      <c r="K881" s="14"/>
      <c r="L881" s="14"/>
      <c r="M881" s="14"/>
      <c r="N881" s="14"/>
      <c r="O881" s="14"/>
      <c r="P881" s="14"/>
      <c r="Q881" s="14"/>
      <c r="R881" s="14"/>
    </row>
    <row r="882">
      <c r="A882" s="14"/>
      <c r="B882" s="14"/>
      <c r="C882" s="14"/>
      <c r="D882" s="14"/>
      <c r="E882" s="14"/>
      <c r="F882" s="14"/>
      <c r="G882" s="14"/>
      <c r="H882" s="14"/>
      <c r="I882" s="14"/>
      <c r="J882" s="14"/>
      <c r="K882" s="14"/>
      <c r="L882" s="14"/>
      <c r="M882" s="14"/>
      <c r="N882" s="14"/>
      <c r="O882" s="14"/>
      <c r="P882" s="14"/>
      <c r="Q882" s="14"/>
      <c r="R882" s="14"/>
    </row>
    <row r="883">
      <c r="A883" s="14"/>
      <c r="B883" s="14"/>
      <c r="C883" s="14"/>
      <c r="D883" s="14"/>
      <c r="E883" s="14"/>
      <c r="F883" s="14"/>
      <c r="G883" s="14"/>
      <c r="H883" s="14"/>
      <c r="I883" s="14"/>
      <c r="J883" s="14"/>
      <c r="K883" s="14"/>
      <c r="L883" s="14"/>
      <c r="M883" s="14"/>
      <c r="N883" s="14"/>
      <c r="O883" s="14"/>
      <c r="P883" s="14"/>
      <c r="Q883" s="14"/>
      <c r="R883" s="14"/>
    </row>
    <row r="884">
      <c r="A884" s="14"/>
      <c r="B884" s="14"/>
      <c r="C884" s="14"/>
      <c r="D884" s="14"/>
      <c r="E884" s="14"/>
      <c r="F884" s="14"/>
      <c r="G884" s="14"/>
      <c r="H884" s="14"/>
      <c r="I884" s="14"/>
      <c r="J884" s="14"/>
      <c r="K884" s="14"/>
      <c r="L884" s="14"/>
      <c r="M884" s="14"/>
      <c r="N884" s="14"/>
      <c r="O884" s="14"/>
      <c r="P884" s="14"/>
      <c r="Q884" s="14"/>
      <c r="R884" s="14"/>
    </row>
    <row r="885">
      <c r="A885" s="14"/>
      <c r="B885" s="14"/>
      <c r="C885" s="14"/>
      <c r="D885" s="14"/>
      <c r="E885" s="14"/>
      <c r="F885" s="14"/>
      <c r="G885" s="14"/>
      <c r="H885" s="14"/>
      <c r="I885" s="14"/>
      <c r="J885" s="14"/>
      <c r="K885" s="14"/>
      <c r="L885" s="14"/>
      <c r="M885" s="14"/>
      <c r="N885" s="14"/>
      <c r="O885" s="14"/>
      <c r="P885" s="14"/>
      <c r="Q885" s="14"/>
      <c r="R885" s="14"/>
    </row>
    <row r="886">
      <c r="A886" s="14"/>
      <c r="B886" s="14"/>
      <c r="C886" s="14"/>
      <c r="D886" s="14"/>
      <c r="E886" s="14"/>
      <c r="F886" s="14"/>
      <c r="G886" s="14"/>
      <c r="H886" s="14"/>
      <c r="I886" s="14"/>
      <c r="J886" s="14"/>
      <c r="K886" s="14"/>
      <c r="L886" s="14"/>
      <c r="M886" s="14"/>
      <c r="N886" s="14"/>
      <c r="O886" s="14"/>
      <c r="P886" s="14"/>
      <c r="Q886" s="14"/>
      <c r="R886" s="14"/>
    </row>
    <row r="887">
      <c r="A887" s="14"/>
      <c r="B887" s="14"/>
      <c r="C887" s="14"/>
      <c r="D887" s="14"/>
      <c r="E887" s="14"/>
      <c r="F887" s="14"/>
      <c r="G887" s="14"/>
      <c r="H887" s="14"/>
      <c r="I887" s="14"/>
      <c r="J887" s="14"/>
      <c r="K887" s="14"/>
      <c r="L887" s="14"/>
      <c r="M887" s="14"/>
      <c r="N887" s="14"/>
      <c r="O887" s="14"/>
      <c r="P887" s="14"/>
      <c r="Q887" s="14"/>
      <c r="R887" s="14"/>
    </row>
    <row r="888">
      <c r="A888" s="14"/>
      <c r="B888" s="14"/>
      <c r="C888" s="14"/>
      <c r="D888" s="14"/>
      <c r="E888" s="14"/>
      <c r="F888" s="14"/>
      <c r="G888" s="14"/>
      <c r="H888" s="14"/>
      <c r="I888" s="14"/>
      <c r="J888" s="14"/>
      <c r="K888" s="14"/>
      <c r="L888" s="14"/>
      <c r="M888" s="14"/>
      <c r="N888" s="14"/>
      <c r="O888" s="14"/>
      <c r="P888" s="14"/>
      <c r="Q888" s="14"/>
      <c r="R888" s="14"/>
    </row>
    <row r="889">
      <c r="A889" s="14"/>
      <c r="B889" s="14"/>
      <c r="C889" s="14"/>
      <c r="D889" s="14"/>
      <c r="E889" s="14"/>
      <c r="F889" s="14"/>
      <c r="G889" s="14"/>
      <c r="H889" s="14"/>
      <c r="I889" s="14"/>
      <c r="J889" s="14"/>
      <c r="K889" s="14"/>
      <c r="L889" s="14"/>
      <c r="M889" s="14"/>
      <c r="N889" s="14"/>
      <c r="O889" s="14"/>
      <c r="P889" s="14"/>
      <c r="Q889" s="14"/>
      <c r="R889" s="14"/>
    </row>
    <row r="890">
      <c r="A890" s="14"/>
      <c r="B890" s="14"/>
      <c r="C890" s="14"/>
      <c r="D890" s="14"/>
      <c r="E890" s="14"/>
      <c r="F890" s="14"/>
      <c r="G890" s="14"/>
      <c r="H890" s="14"/>
      <c r="I890" s="14"/>
      <c r="J890" s="14"/>
      <c r="K890" s="14"/>
      <c r="L890" s="14"/>
      <c r="M890" s="14"/>
      <c r="N890" s="14"/>
      <c r="O890" s="14"/>
      <c r="P890" s="14"/>
      <c r="Q890" s="14"/>
      <c r="R890" s="14"/>
    </row>
    <row r="891">
      <c r="A891" s="14"/>
      <c r="B891" s="14"/>
      <c r="C891" s="14"/>
      <c r="D891" s="14"/>
      <c r="E891" s="14"/>
      <c r="F891" s="14"/>
      <c r="G891" s="14"/>
      <c r="H891" s="14"/>
      <c r="I891" s="14"/>
      <c r="J891" s="14"/>
      <c r="K891" s="14"/>
      <c r="L891" s="14"/>
      <c r="M891" s="14"/>
      <c r="N891" s="14"/>
      <c r="O891" s="14"/>
      <c r="P891" s="14"/>
      <c r="Q891" s="14"/>
      <c r="R891" s="14"/>
    </row>
    <row r="892">
      <c r="A892" s="14"/>
      <c r="B892" s="14"/>
      <c r="C892" s="14"/>
      <c r="D892" s="14"/>
      <c r="E892" s="14"/>
      <c r="F892" s="14"/>
      <c r="G892" s="14"/>
      <c r="H892" s="14"/>
      <c r="I892" s="14"/>
      <c r="J892" s="14"/>
      <c r="K892" s="14"/>
      <c r="L892" s="14"/>
      <c r="M892" s="14"/>
      <c r="N892" s="14"/>
      <c r="O892" s="14"/>
      <c r="P892" s="14"/>
      <c r="Q892" s="14"/>
      <c r="R892" s="14"/>
    </row>
    <row r="893">
      <c r="A893" s="14"/>
      <c r="B893" s="14"/>
      <c r="C893" s="14"/>
      <c r="D893" s="14"/>
      <c r="E893" s="14"/>
      <c r="F893" s="14"/>
      <c r="G893" s="14"/>
      <c r="H893" s="14"/>
      <c r="I893" s="14"/>
      <c r="J893" s="14"/>
      <c r="K893" s="14"/>
      <c r="L893" s="14"/>
      <c r="M893" s="14"/>
      <c r="N893" s="14"/>
      <c r="O893" s="14"/>
      <c r="P893" s="14"/>
      <c r="Q893" s="14"/>
      <c r="R893" s="14"/>
    </row>
    <row r="894">
      <c r="A894" s="14"/>
      <c r="B894" s="14"/>
      <c r="C894" s="14"/>
      <c r="D894" s="14"/>
      <c r="E894" s="14"/>
      <c r="F894" s="14"/>
      <c r="G894" s="14"/>
      <c r="H894" s="14"/>
      <c r="I894" s="14"/>
      <c r="J894" s="14"/>
      <c r="K894" s="14"/>
      <c r="L894" s="14"/>
      <c r="M894" s="14"/>
      <c r="N894" s="14"/>
      <c r="O894" s="14"/>
      <c r="P894" s="14"/>
      <c r="Q894" s="14"/>
      <c r="R894" s="14"/>
    </row>
    <row r="895">
      <c r="A895" s="14"/>
      <c r="B895" s="14"/>
      <c r="C895" s="14"/>
      <c r="D895" s="14"/>
      <c r="E895" s="14"/>
      <c r="F895" s="14"/>
      <c r="G895" s="14"/>
      <c r="H895" s="14"/>
      <c r="I895" s="14"/>
      <c r="J895" s="14"/>
      <c r="K895" s="14"/>
      <c r="L895" s="14"/>
      <c r="M895" s="14"/>
      <c r="N895" s="14"/>
      <c r="O895" s="14"/>
      <c r="P895" s="14"/>
      <c r="Q895" s="14"/>
      <c r="R895" s="14"/>
    </row>
    <row r="896">
      <c r="A896" s="14"/>
      <c r="B896" s="14"/>
      <c r="C896" s="14"/>
      <c r="D896" s="14"/>
      <c r="E896" s="14"/>
      <c r="F896" s="14"/>
      <c r="G896" s="14"/>
      <c r="H896" s="14"/>
      <c r="I896" s="14"/>
      <c r="J896" s="14"/>
      <c r="K896" s="14"/>
      <c r="L896" s="14"/>
      <c r="M896" s="14"/>
      <c r="N896" s="14"/>
      <c r="O896" s="14"/>
      <c r="P896" s="14"/>
      <c r="Q896" s="14"/>
      <c r="R896" s="14"/>
    </row>
    <row r="897">
      <c r="A897" s="14"/>
      <c r="B897" s="14"/>
      <c r="C897" s="14"/>
      <c r="D897" s="14"/>
      <c r="E897" s="14"/>
      <c r="F897" s="14"/>
      <c r="G897" s="14"/>
      <c r="H897" s="14"/>
      <c r="I897" s="14"/>
      <c r="J897" s="14"/>
      <c r="K897" s="14"/>
      <c r="L897" s="14"/>
      <c r="M897" s="14"/>
      <c r="N897" s="14"/>
      <c r="O897" s="14"/>
      <c r="P897" s="14"/>
      <c r="Q897" s="14"/>
      <c r="R897" s="14"/>
    </row>
    <row r="898">
      <c r="A898" s="14"/>
      <c r="B898" s="14"/>
      <c r="C898" s="14"/>
      <c r="D898" s="14"/>
      <c r="E898" s="14"/>
      <c r="F898" s="14"/>
      <c r="G898" s="14"/>
      <c r="H898" s="14"/>
      <c r="I898" s="14"/>
      <c r="J898" s="14"/>
      <c r="K898" s="14"/>
      <c r="L898" s="14"/>
      <c r="M898" s="14"/>
      <c r="N898" s="14"/>
      <c r="O898" s="14"/>
      <c r="P898" s="14"/>
      <c r="Q898" s="14"/>
      <c r="R898" s="14"/>
    </row>
    <row r="899">
      <c r="A899" s="14"/>
      <c r="B899" s="14"/>
      <c r="C899" s="14"/>
      <c r="D899" s="14"/>
      <c r="E899" s="14"/>
      <c r="F899" s="14"/>
      <c r="G899" s="14"/>
      <c r="H899" s="14"/>
      <c r="I899" s="14"/>
      <c r="J899" s="14"/>
      <c r="K899" s="14"/>
      <c r="L899" s="14"/>
      <c r="M899" s="14"/>
      <c r="N899" s="14"/>
      <c r="O899" s="14"/>
      <c r="P899" s="14"/>
      <c r="Q899" s="14"/>
      <c r="R899" s="14"/>
    </row>
    <row r="900">
      <c r="A900" s="14"/>
      <c r="B900" s="14"/>
      <c r="C900" s="14"/>
      <c r="D900" s="14"/>
      <c r="E900" s="14"/>
      <c r="F900" s="14"/>
      <c r="G900" s="14"/>
      <c r="H900" s="14"/>
      <c r="I900" s="14"/>
      <c r="J900" s="14"/>
      <c r="K900" s="14"/>
      <c r="L900" s="14"/>
      <c r="M900" s="14"/>
      <c r="N900" s="14"/>
      <c r="O900" s="14"/>
      <c r="P900" s="14"/>
      <c r="Q900" s="14"/>
      <c r="R900" s="14"/>
    </row>
    <row r="901">
      <c r="A901" s="14"/>
      <c r="B901" s="14"/>
      <c r="C901" s="14"/>
      <c r="D901" s="14"/>
      <c r="E901" s="14"/>
      <c r="F901" s="14"/>
      <c r="G901" s="14"/>
      <c r="H901" s="14"/>
      <c r="I901" s="14"/>
      <c r="J901" s="14"/>
      <c r="K901" s="14"/>
      <c r="L901" s="14"/>
      <c r="M901" s="14"/>
      <c r="N901" s="14"/>
      <c r="O901" s="14"/>
      <c r="P901" s="14"/>
      <c r="Q901" s="14"/>
      <c r="R901" s="14"/>
    </row>
    <row r="902">
      <c r="A902" s="14"/>
      <c r="B902" s="14"/>
      <c r="C902" s="14"/>
      <c r="D902" s="14"/>
      <c r="E902" s="14"/>
      <c r="F902" s="14"/>
      <c r="G902" s="14"/>
      <c r="H902" s="14"/>
      <c r="I902" s="14"/>
      <c r="J902" s="14"/>
      <c r="K902" s="14"/>
      <c r="L902" s="14"/>
      <c r="M902" s="14"/>
      <c r="N902" s="14"/>
      <c r="O902" s="14"/>
      <c r="P902" s="14"/>
      <c r="Q902" s="14"/>
      <c r="R902" s="14"/>
    </row>
    <row r="903">
      <c r="A903" s="14"/>
      <c r="B903" s="14"/>
      <c r="C903" s="14"/>
      <c r="D903" s="14"/>
      <c r="E903" s="14"/>
      <c r="F903" s="14"/>
      <c r="G903" s="14"/>
      <c r="H903" s="14"/>
      <c r="I903" s="14"/>
      <c r="J903" s="14"/>
      <c r="K903" s="14"/>
      <c r="L903" s="14"/>
      <c r="M903" s="14"/>
      <c r="N903" s="14"/>
      <c r="O903" s="14"/>
      <c r="P903" s="14"/>
      <c r="Q903" s="14"/>
      <c r="R903" s="14"/>
    </row>
    <row r="904">
      <c r="A904" s="14"/>
      <c r="B904" s="14"/>
      <c r="C904" s="14"/>
      <c r="D904" s="14"/>
      <c r="E904" s="14"/>
      <c r="F904" s="14"/>
      <c r="G904" s="14"/>
      <c r="H904" s="14"/>
      <c r="I904" s="14"/>
      <c r="J904" s="14"/>
      <c r="K904" s="14"/>
      <c r="L904" s="14"/>
      <c r="M904" s="14"/>
      <c r="N904" s="14"/>
      <c r="O904" s="14"/>
      <c r="P904" s="14"/>
      <c r="Q904" s="14"/>
      <c r="R904" s="14"/>
    </row>
    <row r="905">
      <c r="A905" s="14"/>
      <c r="B905" s="14"/>
      <c r="C905" s="14"/>
      <c r="D905" s="14"/>
      <c r="E905" s="14"/>
      <c r="F905" s="14"/>
      <c r="G905" s="14"/>
      <c r="H905" s="14"/>
      <c r="I905" s="14"/>
      <c r="J905" s="14"/>
      <c r="K905" s="14"/>
      <c r="L905" s="14"/>
      <c r="M905" s="14"/>
      <c r="N905" s="14"/>
      <c r="O905" s="14"/>
      <c r="P905" s="14"/>
      <c r="Q905" s="14"/>
      <c r="R905" s="14"/>
    </row>
    <row r="906">
      <c r="A906" s="14"/>
      <c r="B906" s="14"/>
      <c r="C906" s="14"/>
      <c r="D906" s="14"/>
      <c r="E906" s="14"/>
      <c r="F906" s="14"/>
      <c r="G906" s="14"/>
      <c r="H906" s="14"/>
      <c r="I906" s="14"/>
      <c r="J906" s="14"/>
      <c r="K906" s="14"/>
      <c r="L906" s="14"/>
      <c r="M906" s="14"/>
      <c r="N906" s="14"/>
      <c r="O906" s="14"/>
      <c r="P906" s="14"/>
      <c r="Q906" s="14"/>
      <c r="R906" s="14"/>
    </row>
    <row r="907">
      <c r="A907" s="14"/>
      <c r="B907" s="14"/>
      <c r="C907" s="14"/>
      <c r="D907" s="14"/>
      <c r="E907" s="14"/>
      <c r="F907" s="14"/>
      <c r="G907" s="14"/>
      <c r="H907" s="14"/>
      <c r="I907" s="14"/>
      <c r="J907" s="14"/>
      <c r="K907" s="14"/>
      <c r="L907" s="14"/>
      <c r="M907" s="14"/>
      <c r="N907" s="14"/>
      <c r="O907" s="14"/>
      <c r="P907" s="14"/>
      <c r="Q907" s="14"/>
      <c r="R907" s="14"/>
    </row>
    <row r="908">
      <c r="A908" s="14"/>
      <c r="B908" s="14"/>
      <c r="C908" s="14"/>
      <c r="D908" s="14"/>
      <c r="E908" s="14"/>
      <c r="F908" s="14"/>
      <c r="G908" s="14"/>
      <c r="H908" s="14"/>
      <c r="I908" s="14"/>
      <c r="J908" s="14"/>
      <c r="K908" s="14"/>
      <c r="L908" s="14"/>
      <c r="M908" s="14"/>
      <c r="N908" s="14"/>
      <c r="O908" s="14"/>
      <c r="P908" s="14"/>
      <c r="Q908" s="14"/>
      <c r="R908" s="14"/>
    </row>
    <row r="909">
      <c r="A909" s="14"/>
      <c r="B909" s="14"/>
      <c r="C909" s="14"/>
      <c r="D909" s="14"/>
      <c r="E909" s="14"/>
      <c r="F909" s="14"/>
      <c r="G909" s="14"/>
      <c r="H909" s="14"/>
      <c r="I909" s="14"/>
      <c r="J909" s="14"/>
      <c r="K909" s="14"/>
      <c r="L909" s="14"/>
      <c r="M909" s="14"/>
      <c r="N909" s="14"/>
      <c r="O909" s="14"/>
      <c r="P909" s="14"/>
      <c r="Q909" s="14"/>
      <c r="R909" s="14"/>
    </row>
    <row r="910">
      <c r="A910" s="14"/>
      <c r="B910" s="14"/>
      <c r="C910" s="14"/>
      <c r="D910" s="14"/>
      <c r="E910" s="14"/>
      <c r="F910" s="14"/>
      <c r="G910" s="14"/>
      <c r="H910" s="14"/>
      <c r="I910" s="14"/>
      <c r="J910" s="14"/>
      <c r="K910" s="14"/>
      <c r="L910" s="14"/>
      <c r="M910" s="14"/>
      <c r="N910" s="14"/>
      <c r="O910" s="14"/>
      <c r="P910" s="14"/>
      <c r="Q910" s="14"/>
      <c r="R910" s="14"/>
    </row>
    <row r="911">
      <c r="A911" s="14"/>
      <c r="B911" s="14"/>
      <c r="C911" s="14"/>
      <c r="D911" s="14"/>
      <c r="E911" s="14"/>
      <c r="F911" s="14"/>
      <c r="G911" s="14"/>
      <c r="H911" s="14"/>
      <c r="I911" s="14"/>
      <c r="J911" s="14"/>
      <c r="K911" s="14"/>
      <c r="L911" s="14"/>
      <c r="M911" s="14"/>
      <c r="N911" s="14"/>
      <c r="O911" s="14"/>
      <c r="P911" s="14"/>
      <c r="Q911" s="14"/>
      <c r="R911" s="14"/>
    </row>
    <row r="912">
      <c r="A912" s="14"/>
      <c r="B912" s="14"/>
      <c r="C912" s="14"/>
      <c r="D912" s="14"/>
      <c r="E912" s="14"/>
      <c r="F912" s="14"/>
      <c r="G912" s="14"/>
      <c r="H912" s="14"/>
      <c r="I912" s="14"/>
      <c r="J912" s="14"/>
      <c r="K912" s="14"/>
      <c r="L912" s="14"/>
      <c r="M912" s="14"/>
      <c r="N912" s="14"/>
      <c r="O912" s="14"/>
      <c r="P912" s="14"/>
      <c r="Q912" s="14"/>
      <c r="R912" s="14"/>
    </row>
    <row r="913">
      <c r="A913" s="14"/>
      <c r="B913" s="14"/>
      <c r="C913" s="14"/>
      <c r="D913" s="14"/>
      <c r="E913" s="14"/>
      <c r="F913" s="14"/>
      <c r="G913" s="14"/>
      <c r="H913" s="14"/>
      <c r="I913" s="14"/>
      <c r="J913" s="14"/>
      <c r="K913" s="14"/>
      <c r="L913" s="14"/>
      <c r="M913" s="14"/>
      <c r="N913" s="14"/>
      <c r="O913" s="14"/>
      <c r="P913" s="14"/>
      <c r="Q913" s="14"/>
      <c r="R913" s="14"/>
    </row>
    <row r="914">
      <c r="A914" s="14"/>
      <c r="B914" s="14"/>
      <c r="C914" s="14"/>
      <c r="D914" s="14"/>
      <c r="E914" s="14"/>
      <c r="F914" s="14"/>
      <c r="G914" s="14"/>
      <c r="H914" s="14"/>
      <c r="I914" s="14"/>
      <c r="J914" s="14"/>
      <c r="K914" s="14"/>
      <c r="L914" s="14"/>
      <c r="M914" s="14"/>
      <c r="N914" s="14"/>
      <c r="O914" s="14"/>
      <c r="P914" s="14"/>
      <c r="Q914" s="14"/>
      <c r="R914" s="14"/>
    </row>
    <row r="915">
      <c r="A915" s="14"/>
      <c r="B915" s="14"/>
      <c r="C915" s="14"/>
      <c r="D915" s="14"/>
      <c r="E915" s="14"/>
      <c r="F915" s="14"/>
      <c r="G915" s="14"/>
      <c r="H915" s="14"/>
      <c r="I915" s="14"/>
      <c r="J915" s="14"/>
      <c r="K915" s="14"/>
      <c r="L915" s="14"/>
      <c r="M915" s="14"/>
      <c r="N915" s="14"/>
      <c r="O915" s="14"/>
      <c r="P915" s="14"/>
      <c r="Q915" s="14"/>
      <c r="R915" s="14"/>
    </row>
    <row r="916">
      <c r="A916" s="14"/>
      <c r="B916" s="14"/>
      <c r="C916" s="14"/>
      <c r="D916" s="14"/>
      <c r="E916" s="14"/>
      <c r="F916" s="14"/>
      <c r="G916" s="14"/>
      <c r="H916" s="14"/>
      <c r="I916" s="14"/>
      <c r="J916" s="14"/>
      <c r="K916" s="14"/>
      <c r="L916" s="14"/>
      <c r="M916" s="14"/>
      <c r="N916" s="14"/>
      <c r="O916" s="14"/>
      <c r="P916" s="14"/>
      <c r="Q916" s="14"/>
      <c r="R916" s="14"/>
    </row>
    <row r="917">
      <c r="A917" s="14"/>
      <c r="B917" s="14"/>
      <c r="C917" s="14"/>
      <c r="D917" s="14"/>
      <c r="E917" s="14"/>
      <c r="F917" s="14"/>
      <c r="G917" s="14"/>
      <c r="H917" s="14"/>
      <c r="I917" s="14"/>
      <c r="J917" s="14"/>
      <c r="K917" s="14"/>
      <c r="L917" s="14"/>
      <c r="M917" s="14"/>
      <c r="N917" s="14"/>
      <c r="O917" s="14"/>
      <c r="P917" s="14"/>
      <c r="Q917" s="14"/>
      <c r="R917" s="14"/>
    </row>
    <row r="918">
      <c r="A918" s="14"/>
      <c r="B918" s="14"/>
      <c r="C918" s="14"/>
      <c r="D918" s="14"/>
      <c r="E918" s="14"/>
      <c r="F918" s="14"/>
      <c r="G918" s="14"/>
      <c r="H918" s="14"/>
      <c r="I918" s="14"/>
      <c r="J918" s="14"/>
      <c r="K918" s="14"/>
      <c r="L918" s="14"/>
      <c r="M918" s="14"/>
      <c r="N918" s="14"/>
      <c r="O918" s="14"/>
      <c r="P918" s="14"/>
      <c r="Q918" s="14"/>
      <c r="R918" s="14"/>
    </row>
    <row r="919">
      <c r="A919" s="14"/>
      <c r="B919" s="14"/>
      <c r="C919" s="14"/>
      <c r="D919" s="14"/>
      <c r="E919" s="14"/>
      <c r="F919" s="14"/>
      <c r="G919" s="14"/>
      <c r="H919" s="14"/>
      <c r="I919" s="14"/>
      <c r="J919" s="14"/>
      <c r="K919" s="14"/>
      <c r="L919" s="14"/>
      <c r="M919" s="14"/>
      <c r="N919" s="14"/>
      <c r="O919" s="14"/>
      <c r="P919" s="14"/>
      <c r="Q919" s="14"/>
      <c r="R919" s="14"/>
    </row>
    <row r="920">
      <c r="A920" s="14"/>
      <c r="B920" s="14"/>
      <c r="C920" s="14"/>
      <c r="D920" s="14"/>
      <c r="E920" s="14"/>
      <c r="F920" s="14"/>
      <c r="G920" s="14"/>
      <c r="H920" s="14"/>
      <c r="I920" s="14"/>
      <c r="J920" s="14"/>
      <c r="K920" s="14"/>
      <c r="L920" s="14"/>
      <c r="M920" s="14"/>
      <c r="N920" s="14"/>
      <c r="O920" s="14"/>
      <c r="P920" s="14"/>
      <c r="Q920" s="14"/>
      <c r="R920" s="14"/>
    </row>
    <row r="921">
      <c r="A921" s="14"/>
      <c r="B921" s="14"/>
      <c r="C921" s="14"/>
      <c r="D921" s="14"/>
      <c r="E921" s="14"/>
      <c r="F921" s="14"/>
      <c r="G921" s="14"/>
      <c r="H921" s="14"/>
      <c r="I921" s="14"/>
      <c r="J921" s="14"/>
      <c r="K921" s="14"/>
      <c r="L921" s="14"/>
      <c r="M921" s="14"/>
      <c r="N921" s="14"/>
      <c r="O921" s="14"/>
      <c r="P921" s="14"/>
      <c r="Q921" s="14"/>
      <c r="R921" s="14"/>
    </row>
    <row r="922">
      <c r="A922" s="14"/>
      <c r="B922" s="14"/>
      <c r="C922" s="14"/>
      <c r="D922" s="14"/>
      <c r="E922" s="14"/>
      <c r="F922" s="14"/>
      <c r="G922" s="14"/>
      <c r="H922" s="14"/>
      <c r="I922" s="14"/>
      <c r="J922" s="14"/>
      <c r="K922" s="14"/>
      <c r="L922" s="14"/>
      <c r="M922" s="14"/>
      <c r="N922" s="14"/>
      <c r="O922" s="14"/>
      <c r="P922" s="14"/>
      <c r="Q922" s="14"/>
      <c r="R922" s="14"/>
    </row>
    <row r="923">
      <c r="A923" s="14"/>
      <c r="B923" s="14"/>
      <c r="C923" s="14"/>
      <c r="D923" s="14"/>
      <c r="E923" s="14"/>
      <c r="F923" s="14"/>
      <c r="G923" s="14"/>
      <c r="H923" s="14"/>
      <c r="I923" s="14"/>
      <c r="J923" s="14"/>
      <c r="K923" s="14"/>
      <c r="L923" s="14"/>
      <c r="M923" s="14"/>
      <c r="N923" s="14"/>
      <c r="O923" s="14"/>
      <c r="P923" s="14"/>
      <c r="Q923" s="14"/>
      <c r="R923" s="14"/>
    </row>
    <row r="924">
      <c r="A924" s="14"/>
      <c r="B924" s="14"/>
      <c r="C924" s="14"/>
      <c r="D924" s="14"/>
      <c r="E924" s="14"/>
      <c r="F924" s="14"/>
      <c r="G924" s="14"/>
      <c r="H924" s="14"/>
      <c r="I924" s="14"/>
      <c r="J924" s="14"/>
      <c r="K924" s="14"/>
      <c r="L924" s="14"/>
      <c r="M924" s="14"/>
      <c r="N924" s="14"/>
      <c r="O924" s="14"/>
      <c r="P924" s="14"/>
      <c r="Q924" s="14"/>
      <c r="R924" s="14"/>
    </row>
    <row r="925">
      <c r="A925" s="14"/>
      <c r="B925" s="14"/>
      <c r="C925" s="14"/>
      <c r="D925" s="14"/>
      <c r="E925" s="14"/>
      <c r="F925" s="14"/>
      <c r="G925" s="14"/>
      <c r="H925" s="14"/>
      <c r="I925" s="14"/>
      <c r="J925" s="14"/>
      <c r="K925" s="14"/>
      <c r="L925" s="14"/>
      <c r="M925" s="14"/>
      <c r="N925" s="14"/>
      <c r="O925" s="14"/>
      <c r="P925" s="14"/>
      <c r="Q925" s="14"/>
      <c r="R925" s="14"/>
    </row>
    <row r="926">
      <c r="A926" s="14"/>
      <c r="B926" s="14"/>
      <c r="C926" s="14"/>
      <c r="D926" s="14"/>
      <c r="E926" s="14"/>
      <c r="F926" s="14"/>
      <c r="G926" s="14"/>
      <c r="H926" s="14"/>
      <c r="I926" s="14"/>
      <c r="J926" s="14"/>
      <c r="K926" s="14"/>
      <c r="L926" s="14"/>
      <c r="M926" s="14"/>
      <c r="N926" s="14"/>
      <c r="O926" s="14"/>
      <c r="P926" s="14"/>
      <c r="Q926" s="14"/>
      <c r="R926" s="14"/>
    </row>
    <row r="927">
      <c r="A927" s="14"/>
      <c r="B927" s="14"/>
      <c r="C927" s="14"/>
      <c r="D927" s="14"/>
      <c r="E927" s="14"/>
      <c r="F927" s="14"/>
      <c r="G927" s="14"/>
      <c r="H927" s="14"/>
      <c r="I927" s="14"/>
      <c r="J927" s="14"/>
      <c r="K927" s="14"/>
      <c r="L927" s="14"/>
      <c r="M927" s="14"/>
      <c r="N927" s="14"/>
      <c r="O927" s="14"/>
      <c r="P927" s="14"/>
      <c r="Q927" s="14"/>
      <c r="R927" s="14"/>
    </row>
    <row r="928">
      <c r="A928" s="14"/>
      <c r="B928" s="14"/>
      <c r="C928" s="14"/>
      <c r="D928" s="14"/>
      <c r="E928" s="14"/>
      <c r="F928" s="14"/>
      <c r="G928" s="14"/>
      <c r="H928" s="14"/>
      <c r="I928" s="14"/>
      <c r="J928" s="14"/>
      <c r="K928" s="14"/>
      <c r="L928" s="14"/>
      <c r="M928" s="14"/>
      <c r="N928" s="14"/>
      <c r="O928" s="14"/>
      <c r="P928" s="14"/>
      <c r="Q928" s="14"/>
      <c r="R928" s="14"/>
    </row>
    <row r="929">
      <c r="A929" s="14"/>
      <c r="B929" s="14"/>
      <c r="C929" s="14"/>
      <c r="D929" s="14"/>
      <c r="E929" s="14"/>
      <c r="F929" s="14"/>
      <c r="G929" s="14"/>
      <c r="H929" s="14"/>
      <c r="I929" s="14"/>
      <c r="J929" s="14"/>
      <c r="K929" s="14"/>
      <c r="L929" s="14"/>
      <c r="M929" s="14"/>
      <c r="N929" s="14"/>
      <c r="O929" s="14"/>
      <c r="P929" s="14"/>
      <c r="Q929" s="14"/>
      <c r="R929" s="14"/>
    </row>
    <row r="930">
      <c r="A930" s="14"/>
      <c r="B930" s="14"/>
      <c r="C930" s="14"/>
      <c r="D930" s="14"/>
      <c r="E930" s="14"/>
      <c r="F930" s="14"/>
      <c r="G930" s="14"/>
      <c r="H930" s="14"/>
      <c r="I930" s="14"/>
      <c r="J930" s="14"/>
      <c r="K930" s="14"/>
      <c r="L930" s="14"/>
      <c r="M930" s="14"/>
      <c r="N930" s="14"/>
      <c r="O930" s="14"/>
      <c r="P930" s="14"/>
      <c r="Q930" s="14"/>
      <c r="R930" s="14"/>
    </row>
    <row r="931">
      <c r="A931" s="14"/>
      <c r="B931" s="14"/>
      <c r="C931" s="14"/>
      <c r="D931" s="14"/>
      <c r="E931" s="14"/>
      <c r="F931" s="14"/>
      <c r="G931" s="14"/>
      <c r="H931" s="14"/>
      <c r="I931" s="14"/>
      <c r="J931" s="14"/>
      <c r="K931" s="14"/>
      <c r="L931" s="14"/>
      <c r="M931" s="14"/>
      <c r="N931" s="14"/>
      <c r="O931" s="14"/>
      <c r="P931" s="14"/>
      <c r="Q931" s="14"/>
      <c r="R931" s="14"/>
    </row>
    <row r="932">
      <c r="A932" s="14"/>
      <c r="B932" s="14"/>
      <c r="C932" s="14"/>
      <c r="D932" s="14"/>
      <c r="E932" s="14"/>
      <c r="F932" s="14"/>
      <c r="G932" s="14"/>
      <c r="H932" s="14"/>
      <c r="I932" s="14"/>
      <c r="J932" s="14"/>
      <c r="K932" s="14"/>
      <c r="L932" s="14"/>
      <c r="M932" s="14"/>
      <c r="N932" s="14"/>
      <c r="O932" s="14"/>
      <c r="P932" s="14"/>
      <c r="Q932" s="14"/>
      <c r="R932" s="14"/>
    </row>
    <row r="933">
      <c r="A933" s="14"/>
      <c r="B933" s="14"/>
      <c r="C933" s="14"/>
      <c r="D933" s="14"/>
      <c r="E933" s="14"/>
      <c r="F933" s="14"/>
      <c r="G933" s="14"/>
      <c r="H933" s="14"/>
      <c r="I933" s="14"/>
      <c r="J933" s="14"/>
      <c r="K933" s="14"/>
      <c r="L933" s="14"/>
      <c r="M933" s="14"/>
      <c r="N933" s="14"/>
      <c r="O933" s="14"/>
      <c r="P933" s="14"/>
      <c r="Q933" s="14"/>
      <c r="R933" s="14"/>
    </row>
    <row r="934">
      <c r="A934" s="14"/>
      <c r="B934" s="14"/>
      <c r="C934" s="14"/>
      <c r="D934" s="14"/>
      <c r="E934" s="14"/>
      <c r="F934" s="14"/>
      <c r="G934" s="14"/>
      <c r="H934" s="14"/>
      <c r="I934" s="14"/>
      <c r="J934" s="14"/>
      <c r="K934" s="14"/>
      <c r="L934" s="14"/>
      <c r="M934" s="14"/>
      <c r="N934" s="14"/>
      <c r="O934" s="14"/>
      <c r="P934" s="14"/>
      <c r="Q934" s="14"/>
      <c r="R934" s="14"/>
    </row>
    <row r="935">
      <c r="A935" s="14"/>
      <c r="B935" s="14"/>
      <c r="C935" s="14"/>
      <c r="D935" s="14"/>
      <c r="E935" s="14"/>
      <c r="F935" s="14"/>
      <c r="G935" s="14"/>
      <c r="H935" s="14"/>
      <c r="I935" s="14"/>
      <c r="J935" s="14"/>
      <c r="K935" s="14"/>
      <c r="L935" s="14"/>
      <c r="M935" s="14"/>
      <c r="N935" s="14"/>
      <c r="O935" s="14"/>
      <c r="P935" s="14"/>
      <c r="Q935" s="14"/>
      <c r="R935" s="14"/>
    </row>
    <row r="936">
      <c r="A936" s="14"/>
      <c r="B936" s="14"/>
      <c r="C936" s="14"/>
      <c r="D936" s="14"/>
      <c r="E936" s="14"/>
      <c r="F936" s="14"/>
      <c r="G936" s="14"/>
      <c r="H936" s="14"/>
      <c r="I936" s="14"/>
      <c r="J936" s="14"/>
      <c r="K936" s="14"/>
      <c r="L936" s="14"/>
      <c r="M936" s="14"/>
      <c r="N936" s="14"/>
      <c r="O936" s="14"/>
      <c r="P936" s="14"/>
      <c r="Q936" s="14"/>
      <c r="R936" s="14"/>
    </row>
    <row r="937">
      <c r="A937" s="14"/>
      <c r="B937" s="14"/>
      <c r="C937" s="14"/>
      <c r="D937" s="14"/>
      <c r="E937" s="14"/>
      <c r="F937" s="14"/>
      <c r="G937" s="14"/>
      <c r="H937" s="14"/>
      <c r="I937" s="14"/>
      <c r="J937" s="14"/>
      <c r="K937" s="14"/>
      <c r="L937" s="14"/>
      <c r="M937" s="14"/>
      <c r="N937" s="14"/>
      <c r="O937" s="14"/>
      <c r="P937" s="14"/>
      <c r="Q937" s="14"/>
      <c r="R937" s="14"/>
    </row>
    <row r="938">
      <c r="A938" s="14"/>
      <c r="B938" s="14"/>
      <c r="C938" s="14"/>
      <c r="D938" s="14"/>
      <c r="E938" s="14"/>
      <c r="F938" s="14"/>
      <c r="G938" s="14"/>
      <c r="H938" s="14"/>
      <c r="I938" s="14"/>
      <c r="J938" s="14"/>
      <c r="K938" s="14"/>
      <c r="L938" s="14"/>
      <c r="M938" s="14"/>
      <c r="N938" s="14"/>
      <c r="O938" s="14"/>
      <c r="P938" s="14"/>
      <c r="Q938" s="14"/>
      <c r="R938" s="14"/>
    </row>
    <row r="939">
      <c r="A939" s="14"/>
      <c r="B939" s="14"/>
      <c r="C939" s="14"/>
      <c r="D939" s="14"/>
      <c r="E939" s="14"/>
      <c r="F939" s="14"/>
      <c r="G939" s="14"/>
      <c r="H939" s="14"/>
      <c r="I939" s="14"/>
      <c r="J939" s="14"/>
      <c r="K939" s="14"/>
      <c r="L939" s="14"/>
      <c r="M939" s="14"/>
      <c r="N939" s="14"/>
      <c r="O939" s="14"/>
      <c r="P939" s="14"/>
      <c r="Q939" s="14"/>
      <c r="R939" s="14"/>
    </row>
    <row r="940">
      <c r="A940" s="14"/>
      <c r="B940" s="14"/>
      <c r="C940" s="14"/>
      <c r="D940" s="14"/>
      <c r="E940" s="14"/>
      <c r="F940" s="14"/>
      <c r="G940" s="14"/>
      <c r="H940" s="14"/>
      <c r="I940" s="14"/>
      <c r="J940" s="14"/>
      <c r="K940" s="14"/>
      <c r="L940" s="14"/>
      <c r="M940" s="14"/>
      <c r="N940" s="14"/>
      <c r="O940" s="14"/>
      <c r="P940" s="14"/>
      <c r="Q940" s="14"/>
      <c r="R940" s="14"/>
    </row>
    <row r="941">
      <c r="A941" s="14"/>
      <c r="B941" s="14"/>
      <c r="C941" s="14"/>
      <c r="D941" s="14"/>
      <c r="E941" s="14"/>
      <c r="F941" s="14"/>
      <c r="G941" s="14"/>
      <c r="H941" s="14"/>
      <c r="I941" s="14"/>
      <c r="J941" s="14"/>
      <c r="K941" s="14"/>
      <c r="L941" s="14"/>
      <c r="M941" s="14"/>
      <c r="N941" s="14"/>
      <c r="O941" s="14"/>
      <c r="P941" s="14"/>
      <c r="Q941" s="14"/>
      <c r="R941" s="14"/>
    </row>
    <row r="942">
      <c r="A942" s="14"/>
      <c r="B942" s="14"/>
      <c r="C942" s="14"/>
      <c r="D942" s="14"/>
      <c r="E942" s="14"/>
      <c r="F942" s="14"/>
      <c r="G942" s="14"/>
      <c r="H942" s="14"/>
      <c r="I942" s="14"/>
      <c r="J942" s="14"/>
      <c r="K942" s="14"/>
      <c r="L942" s="14"/>
      <c r="M942" s="14"/>
      <c r="N942" s="14"/>
      <c r="O942" s="14"/>
      <c r="P942" s="14"/>
      <c r="Q942" s="14"/>
      <c r="R942" s="14"/>
    </row>
    <row r="943">
      <c r="A943" s="14"/>
      <c r="B943" s="14"/>
      <c r="C943" s="14"/>
      <c r="D943" s="14"/>
      <c r="E943" s="14"/>
      <c r="F943" s="14"/>
      <c r="G943" s="14"/>
      <c r="H943" s="14"/>
      <c r="I943" s="14"/>
      <c r="J943" s="14"/>
      <c r="K943" s="14"/>
      <c r="L943" s="14"/>
      <c r="M943" s="14"/>
      <c r="N943" s="14"/>
      <c r="O943" s="14"/>
      <c r="P943" s="14"/>
      <c r="Q943" s="14"/>
      <c r="R943" s="14"/>
    </row>
    <row r="944">
      <c r="A944" s="14"/>
      <c r="B944" s="14"/>
      <c r="C944" s="14"/>
      <c r="D944" s="14"/>
      <c r="E944" s="14"/>
      <c r="F944" s="14"/>
      <c r="G944" s="14"/>
      <c r="H944" s="14"/>
      <c r="I944" s="14"/>
      <c r="J944" s="14"/>
      <c r="K944" s="14"/>
      <c r="L944" s="14"/>
      <c r="M944" s="14"/>
      <c r="N944" s="14"/>
      <c r="O944" s="14"/>
      <c r="P944" s="14"/>
      <c r="Q944" s="14"/>
      <c r="R944" s="14"/>
    </row>
    <row r="945">
      <c r="A945" s="14"/>
      <c r="B945" s="14"/>
      <c r="C945" s="14"/>
      <c r="D945" s="14"/>
      <c r="E945" s="14"/>
      <c r="F945" s="14"/>
      <c r="G945" s="14"/>
      <c r="H945" s="14"/>
      <c r="I945" s="14"/>
      <c r="J945" s="14"/>
      <c r="K945" s="14"/>
      <c r="L945" s="14"/>
      <c r="M945" s="14"/>
      <c r="N945" s="14"/>
      <c r="O945" s="14"/>
      <c r="P945" s="14"/>
      <c r="Q945" s="14"/>
      <c r="R945" s="14"/>
    </row>
    <row r="946">
      <c r="A946" s="14"/>
      <c r="B946" s="14"/>
      <c r="C946" s="14"/>
      <c r="D946" s="14"/>
      <c r="E946" s="14"/>
      <c r="F946" s="14"/>
      <c r="G946" s="14"/>
      <c r="H946" s="14"/>
      <c r="I946" s="14"/>
      <c r="J946" s="14"/>
      <c r="K946" s="14"/>
      <c r="L946" s="14"/>
      <c r="M946" s="14"/>
      <c r="N946" s="14"/>
      <c r="O946" s="14"/>
      <c r="P946" s="14"/>
      <c r="Q946" s="14"/>
      <c r="R946" s="14"/>
    </row>
    <row r="947">
      <c r="A947" s="14"/>
      <c r="B947" s="14"/>
      <c r="C947" s="14"/>
      <c r="D947" s="14"/>
      <c r="E947" s="14"/>
      <c r="F947" s="14"/>
      <c r="G947" s="14"/>
      <c r="H947" s="14"/>
      <c r="I947" s="14"/>
      <c r="J947" s="14"/>
      <c r="K947" s="14"/>
      <c r="L947" s="14"/>
      <c r="M947" s="14"/>
      <c r="N947" s="14"/>
      <c r="O947" s="14"/>
      <c r="P947" s="14"/>
      <c r="Q947" s="14"/>
      <c r="R947" s="14"/>
    </row>
    <row r="948">
      <c r="A948" s="14"/>
      <c r="B948" s="14"/>
      <c r="C948" s="14"/>
      <c r="D948" s="14"/>
      <c r="E948" s="14"/>
      <c r="F948" s="14"/>
      <c r="G948" s="14"/>
      <c r="H948" s="14"/>
      <c r="I948" s="14"/>
      <c r="J948" s="14"/>
      <c r="K948" s="14"/>
      <c r="L948" s="14"/>
      <c r="M948" s="14"/>
      <c r="N948" s="14"/>
      <c r="O948" s="14"/>
      <c r="P948" s="14"/>
      <c r="Q948" s="14"/>
      <c r="R948" s="14"/>
    </row>
    <row r="949">
      <c r="A949" s="14"/>
      <c r="B949" s="14"/>
      <c r="C949" s="14"/>
      <c r="D949" s="14"/>
      <c r="E949" s="14"/>
      <c r="F949" s="14"/>
      <c r="G949" s="14"/>
      <c r="H949" s="14"/>
      <c r="I949" s="14"/>
      <c r="J949" s="14"/>
      <c r="K949" s="14"/>
      <c r="L949" s="14"/>
      <c r="M949" s="14"/>
      <c r="N949" s="14"/>
      <c r="O949" s="14"/>
      <c r="P949" s="14"/>
      <c r="Q949" s="14"/>
      <c r="R949" s="14"/>
    </row>
    <row r="950">
      <c r="A950" s="14"/>
      <c r="B950" s="14"/>
      <c r="C950" s="14"/>
      <c r="D950" s="14"/>
      <c r="E950" s="14"/>
      <c r="F950" s="14"/>
      <c r="G950" s="14"/>
      <c r="H950" s="14"/>
      <c r="I950" s="14"/>
      <c r="J950" s="14"/>
      <c r="K950" s="14"/>
      <c r="L950" s="14"/>
      <c r="M950" s="14"/>
      <c r="N950" s="14"/>
      <c r="O950" s="14"/>
      <c r="P950" s="14"/>
      <c r="Q950" s="14"/>
      <c r="R950" s="14"/>
    </row>
    <row r="951">
      <c r="A951" s="14"/>
      <c r="B951" s="14"/>
      <c r="C951" s="14"/>
      <c r="D951" s="14"/>
      <c r="E951" s="14"/>
      <c r="F951" s="14"/>
      <c r="G951" s="14"/>
      <c r="H951" s="14"/>
      <c r="I951" s="14"/>
      <c r="J951" s="14"/>
      <c r="K951" s="14"/>
      <c r="L951" s="14"/>
      <c r="M951" s="14"/>
      <c r="N951" s="14"/>
      <c r="O951" s="14"/>
      <c r="P951" s="14"/>
      <c r="Q951" s="14"/>
      <c r="R951" s="14"/>
    </row>
    <row r="952">
      <c r="A952" s="14"/>
      <c r="B952" s="14"/>
      <c r="C952" s="14"/>
      <c r="D952" s="14"/>
      <c r="E952" s="14"/>
      <c r="F952" s="14"/>
      <c r="G952" s="14"/>
      <c r="H952" s="14"/>
      <c r="I952" s="14"/>
      <c r="J952" s="14"/>
      <c r="K952" s="14"/>
      <c r="L952" s="14"/>
      <c r="M952" s="14"/>
      <c r="N952" s="14"/>
      <c r="O952" s="14"/>
      <c r="P952" s="14"/>
      <c r="Q952" s="14"/>
      <c r="R952" s="14"/>
    </row>
    <row r="953">
      <c r="A953" s="14"/>
      <c r="B953" s="14"/>
      <c r="C953" s="14"/>
      <c r="D953" s="14"/>
      <c r="E953" s="14"/>
      <c r="F953" s="14"/>
      <c r="G953" s="14"/>
      <c r="H953" s="14"/>
      <c r="I953" s="14"/>
      <c r="J953" s="14"/>
      <c r="K953" s="14"/>
      <c r="L953" s="14"/>
      <c r="M953" s="14"/>
      <c r="N953" s="14"/>
      <c r="O953" s="14"/>
      <c r="P953" s="14"/>
      <c r="Q953" s="14"/>
      <c r="R953" s="14"/>
    </row>
    <row r="954">
      <c r="A954" s="14"/>
      <c r="B954" s="14"/>
      <c r="C954" s="14"/>
      <c r="D954" s="14"/>
      <c r="E954" s="14"/>
      <c r="F954" s="14"/>
      <c r="G954" s="14"/>
      <c r="H954" s="14"/>
      <c r="I954" s="14"/>
      <c r="J954" s="14"/>
      <c r="K954" s="14"/>
      <c r="L954" s="14"/>
      <c r="M954" s="14"/>
      <c r="N954" s="14"/>
      <c r="O954" s="14"/>
      <c r="P954" s="14"/>
      <c r="Q954" s="14"/>
      <c r="R954" s="14"/>
    </row>
    <row r="955">
      <c r="A955" s="14"/>
      <c r="B955" s="14"/>
      <c r="C955" s="14"/>
      <c r="D955" s="14"/>
      <c r="E955" s="14"/>
      <c r="F955" s="14"/>
      <c r="G955" s="14"/>
      <c r="H955" s="14"/>
      <c r="I955" s="14"/>
      <c r="J955" s="14"/>
      <c r="K955" s="14"/>
      <c r="L955" s="14"/>
      <c r="M955" s="14"/>
      <c r="N955" s="14"/>
      <c r="O955" s="14"/>
      <c r="P955" s="14"/>
      <c r="Q955" s="14"/>
      <c r="R955" s="14"/>
    </row>
    <row r="956">
      <c r="A956" s="14"/>
      <c r="B956" s="14"/>
      <c r="C956" s="14"/>
      <c r="D956" s="14"/>
      <c r="E956" s="14"/>
      <c r="F956" s="14"/>
      <c r="G956" s="14"/>
      <c r="H956" s="14"/>
      <c r="I956" s="14"/>
      <c r="J956" s="14"/>
      <c r="K956" s="14"/>
      <c r="L956" s="14"/>
      <c r="M956" s="14"/>
      <c r="N956" s="14"/>
      <c r="O956" s="14"/>
      <c r="P956" s="14"/>
      <c r="Q956" s="14"/>
      <c r="R956" s="14"/>
    </row>
    <row r="957">
      <c r="A957" s="14"/>
      <c r="B957" s="14"/>
      <c r="C957" s="14"/>
      <c r="D957" s="14"/>
      <c r="E957" s="14"/>
      <c r="F957" s="14"/>
      <c r="G957" s="14"/>
      <c r="H957" s="14"/>
      <c r="I957" s="14"/>
      <c r="J957" s="14"/>
      <c r="K957" s="14"/>
      <c r="L957" s="14"/>
      <c r="M957" s="14"/>
      <c r="N957" s="14"/>
      <c r="O957" s="14"/>
      <c r="P957" s="14"/>
      <c r="Q957" s="14"/>
      <c r="R957" s="14"/>
    </row>
    <row r="958">
      <c r="A958" s="14"/>
      <c r="B958" s="14"/>
      <c r="C958" s="14"/>
      <c r="D958" s="14"/>
      <c r="E958" s="14"/>
      <c r="F958" s="14"/>
      <c r="G958" s="14"/>
      <c r="H958" s="14"/>
      <c r="I958" s="14"/>
      <c r="J958" s="14"/>
      <c r="K958" s="14"/>
      <c r="L958" s="14"/>
      <c r="M958" s="14"/>
      <c r="N958" s="14"/>
      <c r="O958" s="14"/>
      <c r="P958" s="14"/>
      <c r="Q958" s="14"/>
      <c r="R958" s="14"/>
    </row>
    <row r="959">
      <c r="A959" s="14"/>
      <c r="B959" s="14"/>
      <c r="C959" s="14"/>
      <c r="D959" s="14"/>
      <c r="E959" s="14"/>
      <c r="F959" s="14"/>
      <c r="G959" s="14"/>
      <c r="H959" s="14"/>
      <c r="I959" s="14"/>
      <c r="J959" s="14"/>
      <c r="K959" s="14"/>
      <c r="L959" s="14"/>
      <c r="M959" s="14"/>
      <c r="N959" s="14"/>
      <c r="O959" s="14"/>
      <c r="P959" s="14"/>
      <c r="Q959" s="14"/>
      <c r="R959" s="14"/>
    </row>
    <row r="960">
      <c r="A960" s="14"/>
      <c r="B960" s="14"/>
      <c r="C960" s="14"/>
      <c r="D960" s="14"/>
      <c r="E960" s="14"/>
      <c r="F960" s="14"/>
      <c r="G960" s="14"/>
      <c r="H960" s="14"/>
      <c r="I960" s="14"/>
      <c r="J960" s="14"/>
      <c r="K960" s="14"/>
      <c r="L960" s="14"/>
      <c r="M960" s="14"/>
      <c r="N960" s="14"/>
      <c r="O960" s="14"/>
      <c r="P960" s="14"/>
      <c r="Q960" s="14"/>
      <c r="R960" s="14"/>
    </row>
    <row r="961">
      <c r="A961" s="14"/>
      <c r="B961" s="14"/>
      <c r="C961" s="14"/>
      <c r="D961" s="14"/>
      <c r="E961" s="14"/>
      <c r="F961" s="14"/>
      <c r="G961" s="14"/>
      <c r="H961" s="14"/>
      <c r="I961" s="14"/>
      <c r="J961" s="14"/>
      <c r="K961" s="14"/>
      <c r="L961" s="14"/>
      <c r="M961" s="14"/>
      <c r="N961" s="14"/>
      <c r="O961" s="14"/>
      <c r="P961" s="14"/>
      <c r="Q961" s="14"/>
      <c r="R961" s="14"/>
    </row>
    <row r="962">
      <c r="A962" s="14"/>
      <c r="B962" s="14"/>
      <c r="C962" s="14"/>
      <c r="D962" s="14"/>
      <c r="E962" s="14"/>
      <c r="F962" s="14"/>
      <c r="G962" s="14"/>
      <c r="H962" s="14"/>
      <c r="I962" s="14"/>
      <c r="J962" s="14"/>
      <c r="K962" s="14"/>
      <c r="L962" s="14"/>
      <c r="M962" s="14"/>
      <c r="N962" s="14"/>
      <c r="O962" s="14"/>
      <c r="P962" s="14"/>
      <c r="Q962" s="14"/>
      <c r="R962" s="14"/>
    </row>
    <row r="963">
      <c r="A963" s="14"/>
      <c r="B963" s="14"/>
      <c r="C963" s="14"/>
      <c r="D963" s="14"/>
      <c r="E963" s="14"/>
      <c r="F963" s="14"/>
      <c r="G963" s="14"/>
      <c r="H963" s="14"/>
      <c r="I963" s="14"/>
      <c r="J963" s="14"/>
      <c r="K963" s="14"/>
      <c r="L963" s="14"/>
      <c r="M963" s="14"/>
      <c r="N963" s="14"/>
      <c r="O963" s="14"/>
      <c r="P963" s="14"/>
      <c r="Q963" s="14"/>
      <c r="R963" s="14"/>
    </row>
    <row r="964">
      <c r="A964" s="14"/>
      <c r="B964" s="14"/>
      <c r="C964" s="14"/>
      <c r="D964" s="14"/>
      <c r="E964" s="14"/>
      <c r="F964" s="14"/>
      <c r="G964" s="14"/>
      <c r="H964" s="14"/>
      <c r="I964" s="14"/>
      <c r="J964" s="14"/>
      <c r="K964" s="14"/>
      <c r="L964" s="14"/>
      <c r="M964" s="14"/>
      <c r="N964" s="14"/>
      <c r="O964" s="14"/>
      <c r="P964" s="14"/>
      <c r="Q964" s="14"/>
      <c r="R964" s="14"/>
    </row>
    <row r="965">
      <c r="A965" s="14"/>
      <c r="B965" s="14"/>
      <c r="C965" s="14"/>
      <c r="D965" s="14"/>
      <c r="E965" s="14"/>
      <c r="F965" s="14"/>
      <c r="G965" s="14"/>
      <c r="H965" s="14"/>
      <c r="I965" s="14"/>
      <c r="J965" s="14"/>
      <c r="K965" s="14"/>
      <c r="L965" s="14"/>
      <c r="M965" s="14"/>
      <c r="N965" s="14"/>
      <c r="O965" s="14"/>
      <c r="P965" s="14"/>
      <c r="Q965" s="14"/>
      <c r="R965" s="14"/>
    </row>
    <row r="966">
      <c r="A966" s="14"/>
      <c r="B966" s="14"/>
      <c r="C966" s="14"/>
      <c r="D966" s="14"/>
      <c r="E966" s="14"/>
      <c r="F966" s="14"/>
      <c r="G966" s="14"/>
      <c r="H966" s="14"/>
      <c r="I966" s="14"/>
      <c r="J966" s="14"/>
      <c r="K966" s="14"/>
      <c r="L966" s="14"/>
      <c r="M966" s="14"/>
      <c r="N966" s="14"/>
      <c r="O966" s="14"/>
      <c r="P966" s="14"/>
      <c r="Q966" s="14"/>
      <c r="R966" s="14"/>
    </row>
    <row r="967">
      <c r="A967" s="14"/>
      <c r="B967" s="14"/>
      <c r="C967" s="14"/>
      <c r="D967" s="14"/>
      <c r="E967" s="14"/>
      <c r="F967" s="14"/>
      <c r="G967" s="14"/>
      <c r="H967" s="14"/>
      <c r="I967" s="14"/>
      <c r="J967" s="14"/>
      <c r="K967" s="14"/>
      <c r="L967" s="14"/>
      <c r="M967" s="14"/>
      <c r="N967" s="14"/>
      <c r="O967" s="14"/>
      <c r="P967" s="14"/>
      <c r="Q967" s="14"/>
      <c r="R967" s="14"/>
    </row>
    <row r="968">
      <c r="A968" s="14"/>
      <c r="B968" s="14"/>
      <c r="C968" s="14"/>
      <c r="D968" s="14"/>
      <c r="E968" s="14"/>
      <c r="F968" s="14"/>
      <c r="G968" s="14"/>
      <c r="H968" s="14"/>
      <c r="I968" s="14"/>
      <c r="J968" s="14"/>
      <c r="K968" s="14"/>
      <c r="L968" s="14"/>
      <c r="M968" s="14"/>
      <c r="N968" s="14"/>
      <c r="O968" s="14"/>
      <c r="P968" s="14"/>
      <c r="Q968" s="14"/>
      <c r="R968" s="14"/>
    </row>
    <row r="969">
      <c r="A969" s="14"/>
      <c r="B969" s="14"/>
      <c r="C969" s="14"/>
      <c r="D969" s="14"/>
      <c r="E969" s="14"/>
      <c r="F969" s="14"/>
      <c r="G969" s="14"/>
      <c r="H969" s="14"/>
      <c r="I969" s="14"/>
      <c r="J969" s="14"/>
      <c r="K969" s="14"/>
      <c r="L969" s="14"/>
      <c r="M969" s="14"/>
      <c r="N969" s="14"/>
      <c r="O969" s="14"/>
      <c r="P969" s="14"/>
      <c r="Q969" s="14"/>
      <c r="R969" s="14"/>
    </row>
    <row r="970">
      <c r="A970" s="14"/>
      <c r="B970" s="14"/>
      <c r="C970" s="14"/>
      <c r="D970" s="14"/>
      <c r="E970" s="14"/>
      <c r="F970" s="14"/>
      <c r="G970" s="14"/>
      <c r="H970" s="14"/>
      <c r="I970" s="14"/>
      <c r="J970" s="14"/>
      <c r="K970" s="14"/>
      <c r="L970" s="14"/>
      <c r="M970" s="14"/>
      <c r="N970" s="14"/>
      <c r="O970" s="14"/>
      <c r="P970" s="14"/>
      <c r="Q970" s="14"/>
      <c r="R970" s="14"/>
    </row>
    <row r="971">
      <c r="A971" s="14"/>
      <c r="B971" s="14"/>
      <c r="C971" s="14"/>
      <c r="D971" s="14"/>
      <c r="E971" s="14"/>
      <c r="F971" s="14"/>
      <c r="G971" s="14"/>
      <c r="H971" s="14"/>
      <c r="I971" s="14"/>
      <c r="J971" s="14"/>
      <c r="K971" s="14"/>
      <c r="L971" s="14"/>
      <c r="M971" s="14"/>
      <c r="N971" s="14"/>
      <c r="O971" s="14"/>
      <c r="P971" s="14"/>
      <c r="Q971" s="14"/>
      <c r="R971" s="14"/>
    </row>
    <row r="972">
      <c r="A972" s="14"/>
      <c r="B972" s="14"/>
      <c r="C972" s="14"/>
      <c r="D972" s="14"/>
      <c r="E972" s="14"/>
      <c r="F972" s="14"/>
      <c r="G972" s="14"/>
      <c r="H972" s="14"/>
      <c r="I972" s="14"/>
      <c r="J972" s="14"/>
      <c r="K972" s="14"/>
      <c r="L972" s="14"/>
      <c r="M972" s="14"/>
      <c r="N972" s="14"/>
      <c r="O972" s="14"/>
      <c r="P972" s="14"/>
      <c r="Q972" s="14"/>
      <c r="R972" s="14"/>
    </row>
    <row r="973">
      <c r="A973" s="14"/>
      <c r="B973" s="14"/>
      <c r="C973" s="14"/>
      <c r="D973" s="14"/>
      <c r="E973" s="14"/>
      <c r="F973" s="14"/>
      <c r="G973" s="14"/>
      <c r="H973" s="14"/>
      <c r="I973" s="14"/>
      <c r="J973" s="14"/>
      <c r="K973" s="14"/>
      <c r="L973" s="14"/>
      <c r="M973" s="14"/>
      <c r="N973" s="14"/>
      <c r="O973" s="14"/>
      <c r="P973" s="14"/>
      <c r="Q973" s="14"/>
      <c r="R973" s="14"/>
    </row>
    <row r="974">
      <c r="A974" s="14"/>
      <c r="B974" s="14"/>
      <c r="C974" s="14"/>
      <c r="D974" s="14"/>
      <c r="E974" s="14"/>
      <c r="F974" s="14"/>
      <c r="G974" s="14"/>
      <c r="H974" s="14"/>
      <c r="I974" s="14"/>
      <c r="J974" s="14"/>
      <c r="K974" s="14"/>
      <c r="L974" s="14"/>
      <c r="M974" s="14"/>
      <c r="N974" s="14"/>
      <c r="O974" s="14"/>
      <c r="P974" s="14"/>
      <c r="Q974" s="14"/>
      <c r="R974" s="14"/>
    </row>
    <row r="975">
      <c r="A975" s="14"/>
      <c r="B975" s="14"/>
      <c r="C975" s="14"/>
      <c r="D975" s="14"/>
      <c r="E975" s="14"/>
      <c r="F975" s="14"/>
      <c r="G975" s="14"/>
      <c r="H975" s="14"/>
      <c r="I975" s="14"/>
      <c r="J975" s="14"/>
      <c r="K975" s="14"/>
      <c r="L975" s="14"/>
      <c r="M975" s="14"/>
      <c r="N975" s="14"/>
      <c r="O975" s="14"/>
      <c r="P975" s="14"/>
      <c r="Q975" s="14"/>
      <c r="R975" s="14"/>
    </row>
    <row r="976">
      <c r="A976" s="14"/>
      <c r="B976" s="14"/>
      <c r="C976" s="14"/>
      <c r="D976" s="14"/>
      <c r="E976" s="14"/>
      <c r="F976" s="14"/>
      <c r="G976" s="14"/>
      <c r="H976" s="14"/>
      <c r="I976" s="14"/>
      <c r="J976" s="14"/>
      <c r="K976" s="14"/>
      <c r="L976" s="14"/>
      <c r="M976" s="14"/>
      <c r="N976" s="14"/>
      <c r="O976" s="14"/>
      <c r="P976" s="14"/>
      <c r="Q976" s="14"/>
      <c r="R976" s="14"/>
    </row>
    <row r="977">
      <c r="A977" s="14"/>
      <c r="B977" s="14"/>
      <c r="C977" s="14"/>
      <c r="D977" s="14"/>
      <c r="E977" s="14"/>
      <c r="F977" s="14"/>
      <c r="G977" s="14"/>
      <c r="H977" s="14"/>
      <c r="I977" s="14"/>
      <c r="J977" s="14"/>
      <c r="K977" s="14"/>
      <c r="L977" s="14"/>
      <c r="M977" s="14"/>
      <c r="N977" s="14"/>
      <c r="O977" s="14"/>
      <c r="P977" s="14"/>
      <c r="Q977" s="14"/>
      <c r="R977" s="14"/>
    </row>
    <row r="978">
      <c r="A978" s="14"/>
      <c r="B978" s="14"/>
      <c r="C978" s="14"/>
      <c r="D978" s="14"/>
      <c r="E978" s="14"/>
      <c r="F978" s="14"/>
      <c r="G978" s="14"/>
      <c r="H978" s="14"/>
      <c r="I978" s="14"/>
      <c r="J978" s="14"/>
      <c r="K978" s="14"/>
      <c r="L978" s="14"/>
      <c r="M978" s="14"/>
      <c r="N978" s="14"/>
      <c r="O978" s="14"/>
      <c r="P978" s="14"/>
      <c r="Q978" s="14"/>
      <c r="R978" s="14"/>
    </row>
    <row r="979">
      <c r="A979" s="14"/>
      <c r="B979" s="14"/>
      <c r="C979" s="14"/>
      <c r="D979" s="14"/>
      <c r="E979" s="14"/>
      <c r="F979" s="14"/>
      <c r="G979" s="14"/>
      <c r="H979" s="14"/>
      <c r="I979" s="14"/>
      <c r="J979" s="14"/>
      <c r="K979" s="14"/>
      <c r="L979" s="14"/>
      <c r="M979" s="14"/>
      <c r="N979" s="14"/>
      <c r="O979" s="14"/>
      <c r="P979" s="14"/>
      <c r="Q979" s="14"/>
      <c r="R979" s="14"/>
    </row>
    <row r="980">
      <c r="A980" s="14"/>
      <c r="B980" s="14"/>
      <c r="C980" s="14"/>
      <c r="D980" s="14"/>
      <c r="E980" s="14"/>
      <c r="F980" s="14"/>
      <c r="G980" s="14"/>
      <c r="H980" s="14"/>
      <c r="I980" s="14"/>
      <c r="J980" s="14"/>
      <c r="K980" s="14"/>
      <c r="L980" s="14"/>
      <c r="M980" s="14"/>
      <c r="N980" s="14"/>
      <c r="O980" s="14"/>
      <c r="P980" s="14"/>
      <c r="Q980" s="14"/>
      <c r="R980" s="14"/>
    </row>
    <row r="981">
      <c r="A981" s="14"/>
      <c r="B981" s="14"/>
      <c r="C981" s="14"/>
      <c r="D981" s="14"/>
      <c r="E981" s="14"/>
      <c r="F981" s="14"/>
      <c r="G981" s="14"/>
      <c r="H981" s="14"/>
      <c r="I981" s="14"/>
      <c r="J981" s="14"/>
      <c r="K981" s="14"/>
      <c r="L981" s="14"/>
      <c r="M981" s="14"/>
      <c r="N981" s="14"/>
      <c r="O981" s="14"/>
      <c r="P981" s="14"/>
      <c r="Q981" s="14"/>
      <c r="R981" s="14"/>
    </row>
    <row r="982">
      <c r="A982" s="14"/>
      <c r="B982" s="14"/>
      <c r="C982" s="14"/>
      <c r="D982" s="14"/>
      <c r="E982" s="14"/>
      <c r="F982" s="14"/>
      <c r="G982" s="14"/>
      <c r="H982" s="14"/>
      <c r="I982" s="14"/>
      <c r="J982" s="14"/>
      <c r="K982" s="14"/>
      <c r="L982" s="14"/>
      <c r="M982" s="14"/>
      <c r="N982" s="14"/>
      <c r="O982" s="14"/>
      <c r="P982" s="14"/>
      <c r="Q982" s="14"/>
      <c r="R982" s="14"/>
    </row>
    <row r="983">
      <c r="A983" s="14"/>
      <c r="B983" s="14"/>
      <c r="C983" s="14"/>
      <c r="D983" s="14"/>
      <c r="E983" s="14"/>
      <c r="F983" s="14"/>
      <c r="G983" s="14"/>
      <c r="H983" s="14"/>
      <c r="I983" s="14"/>
      <c r="J983" s="14"/>
      <c r="K983" s="14"/>
      <c r="L983" s="14"/>
      <c r="M983" s="14"/>
      <c r="N983" s="14"/>
      <c r="O983" s="14"/>
      <c r="P983" s="14"/>
      <c r="Q983" s="14"/>
      <c r="R983" s="14"/>
    </row>
    <row r="984">
      <c r="A984" s="14"/>
      <c r="B984" s="14"/>
      <c r="C984" s="14"/>
      <c r="D984" s="14"/>
      <c r="E984" s="14"/>
      <c r="F984" s="14"/>
      <c r="G984" s="14"/>
      <c r="H984" s="14"/>
      <c r="I984" s="14"/>
      <c r="J984" s="14"/>
      <c r="K984" s="14"/>
      <c r="L984" s="14"/>
      <c r="M984" s="14"/>
      <c r="N984" s="14"/>
      <c r="O984" s="14"/>
      <c r="P984" s="14"/>
      <c r="Q984" s="14"/>
      <c r="R984" s="14"/>
    </row>
    <row r="985">
      <c r="A985" s="14"/>
      <c r="B985" s="14"/>
      <c r="C985" s="14"/>
      <c r="D985" s="14"/>
      <c r="E985" s="14"/>
      <c r="F985" s="14"/>
      <c r="G985" s="14"/>
      <c r="H985" s="14"/>
      <c r="I985" s="14"/>
      <c r="J985" s="14"/>
      <c r="K985" s="14"/>
      <c r="L985" s="14"/>
      <c r="M985" s="14"/>
      <c r="N985" s="14"/>
      <c r="O985" s="14"/>
      <c r="P985" s="14"/>
      <c r="Q985" s="14"/>
      <c r="R985" s="14"/>
    </row>
    <row r="986">
      <c r="A986" s="14"/>
      <c r="B986" s="14"/>
      <c r="C986" s="14"/>
      <c r="D986" s="14"/>
      <c r="E986" s="14"/>
      <c r="F986" s="14"/>
      <c r="G986" s="14"/>
      <c r="H986" s="14"/>
      <c r="I986" s="14"/>
      <c r="J986" s="14"/>
      <c r="K986" s="14"/>
      <c r="L986" s="14"/>
      <c r="M986" s="14"/>
      <c r="N986" s="14"/>
      <c r="O986" s="14"/>
      <c r="P986" s="14"/>
      <c r="Q986" s="14"/>
      <c r="R986" s="14"/>
    </row>
    <row r="987">
      <c r="A987" s="14"/>
      <c r="B987" s="14"/>
      <c r="C987" s="14"/>
      <c r="D987" s="14"/>
      <c r="E987" s="14"/>
      <c r="F987" s="14"/>
      <c r="G987" s="14"/>
      <c r="H987" s="14"/>
      <c r="I987" s="14"/>
      <c r="J987" s="14"/>
      <c r="K987" s="14"/>
      <c r="L987" s="14"/>
      <c r="M987" s="14"/>
      <c r="N987" s="14"/>
      <c r="O987" s="14"/>
      <c r="P987" s="14"/>
      <c r="Q987" s="14"/>
      <c r="R987" s="14"/>
    </row>
    <row r="988">
      <c r="A988" s="14"/>
      <c r="B988" s="14"/>
      <c r="C988" s="14"/>
      <c r="D988" s="14"/>
      <c r="E988" s="14"/>
      <c r="F988" s="14"/>
      <c r="G988" s="14"/>
      <c r="H988" s="14"/>
      <c r="I988" s="14"/>
      <c r="J988" s="14"/>
      <c r="K988" s="14"/>
      <c r="L988" s="14"/>
      <c r="M988" s="14"/>
      <c r="N988" s="14"/>
      <c r="O988" s="14"/>
      <c r="P988" s="14"/>
      <c r="Q988" s="14"/>
      <c r="R988" s="14"/>
    </row>
    <row r="989">
      <c r="A989" s="14"/>
      <c r="B989" s="14"/>
      <c r="C989" s="14"/>
      <c r="D989" s="14"/>
      <c r="E989" s="14"/>
      <c r="F989" s="14"/>
      <c r="G989" s="14"/>
      <c r="H989" s="14"/>
      <c r="I989" s="14"/>
      <c r="J989" s="14"/>
      <c r="K989" s="14"/>
      <c r="L989" s="14"/>
      <c r="M989" s="14"/>
      <c r="N989" s="14"/>
      <c r="O989" s="14"/>
      <c r="P989" s="14"/>
      <c r="Q989" s="14"/>
      <c r="R989" s="14"/>
    </row>
    <row r="990">
      <c r="A990" s="14"/>
      <c r="B990" s="14"/>
      <c r="C990" s="14"/>
      <c r="D990" s="14"/>
      <c r="E990" s="14"/>
      <c r="F990" s="14"/>
      <c r="G990" s="14"/>
      <c r="H990" s="14"/>
      <c r="I990" s="14"/>
      <c r="J990" s="14"/>
      <c r="K990" s="14"/>
      <c r="L990" s="14"/>
      <c r="M990" s="14"/>
      <c r="N990" s="14"/>
      <c r="O990" s="14"/>
      <c r="P990" s="14"/>
      <c r="Q990" s="14"/>
      <c r="R990" s="14"/>
    </row>
    <row r="991">
      <c r="A991" s="14"/>
      <c r="B991" s="14"/>
      <c r="C991" s="14"/>
      <c r="D991" s="14"/>
      <c r="E991" s="14"/>
      <c r="F991" s="14"/>
      <c r="G991" s="14"/>
      <c r="H991" s="14"/>
      <c r="I991" s="14"/>
      <c r="J991" s="14"/>
      <c r="K991" s="14"/>
      <c r="L991" s="14"/>
      <c r="M991" s="14"/>
      <c r="N991" s="14"/>
      <c r="O991" s="14"/>
      <c r="P991" s="14"/>
      <c r="Q991" s="14"/>
      <c r="R991" s="14"/>
    </row>
    <row r="992">
      <c r="A992" s="14"/>
      <c r="B992" s="14"/>
      <c r="C992" s="14"/>
      <c r="D992" s="14"/>
      <c r="E992" s="14"/>
      <c r="F992" s="14"/>
      <c r="G992" s="14"/>
      <c r="H992" s="14"/>
      <c r="I992" s="14"/>
      <c r="J992" s="14"/>
      <c r="K992" s="14"/>
      <c r="L992" s="14"/>
      <c r="M992" s="14"/>
      <c r="N992" s="14"/>
      <c r="O992" s="14"/>
      <c r="P992" s="14"/>
      <c r="Q992" s="14"/>
      <c r="R992" s="14"/>
    </row>
    <row r="993">
      <c r="A993" s="14"/>
      <c r="B993" s="14"/>
      <c r="C993" s="14"/>
      <c r="D993" s="14"/>
      <c r="E993" s="14"/>
      <c r="F993" s="14"/>
      <c r="G993" s="14"/>
      <c r="H993" s="14"/>
      <c r="I993" s="14"/>
      <c r="J993" s="14"/>
      <c r="K993" s="14"/>
      <c r="L993" s="14"/>
      <c r="M993" s="14"/>
      <c r="N993" s="14"/>
      <c r="O993" s="14"/>
      <c r="P993" s="14"/>
      <c r="Q993" s="14"/>
      <c r="R993" s="14"/>
    </row>
    <row r="994">
      <c r="A994" s="14"/>
      <c r="B994" s="14"/>
      <c r="C994" s="14"/>
      <c r="D994" s="14"/>
      <c r="E994" s="14"/>
      <c r="F994" s="14"/>
      <c r="G994" s="14"/>
      <c r="H994" s="14"/>
      <c r="I994" s="14"/>
      <c r="J994" s="14"/>
      <c r="K994" s="14"/>
      <c r="L994" s="14"/>
      <c r="M994" s="14"/>
      <c r="N994" s="14"/>
      <c r="O994" s="14"/>
      <c r="P994" s="14"/>
      <c r="Q994" s="14"/>
      <c r="R994" s="14"/>
    </row>
    <row r="995">
      <c r="A995" s="14"/>
      <c r="B995" s="14"/>
      <c r="C995" s="14"/>
      <c r="D995" s="14"/>
      <c r="E995" s="14"/>
      <c r="F995" s="14"/>
      <c r="G995" s="14"/>
      <c r="H995" s="14"/>
      <c r="I995" s="14"/>
      <c r="J995" s="14"/>
      <c r="K995" s="14"/>
      <c r="L995" s="14"/>
      <c r="M995" s="14"/>
      <c r="N995" s="14"/>
      <c r="O995" s="14"/>
      <c r="P995" s="14"/>
      <c r="Q995" s="14"/>
      <c r="R995" s="14"/>
    </row>
    <row r="996">
      <c r="A996" s="14"/>
      <c r="B996" s="14"/>
      <c r="C996" s="14"/>
      <c r="D996" s="14"/>
      <c r="E996" s="14"/>
      <c r="F996" s="14"/>
      <c r="G996" s="14"/>
      <c r="H996" s="14"/>
      <c r="I996" s="14"/>
      <c r="J996" s="14"/>
      <c r="K996" s="14"/>
      <c r="L996" s="14"/>
      <c r="M996" s="14"/>
      <c r="N996" s="14"/>
      <c r="O996" s="14"/>
      <c r="P996" s="14"/>
      <c r="Q996" s="14"/>
      <c r="R996" s="14"/>
    </row>
    <row r="997">
      <c r="A997" s="14"/>
      <c r="B997" s="14"/>
      <c r="C997" s="14"/>
      <c r="D997" s="14"/>
      <c r="E997" s="14"/>
      <c r="F997" s="14"/>
      <c r="G997" s="14"/>
      <c r="H997" s="14"/>
      <c r="I997" s="14"/>
      <c r="J997" s="14"/>
      <c r="K997" s="14"/>
      <c r="L997" s="14"/>
      <c r="M997" s="14"/>
      <c r="N997" s="14"/>
      <c r="O997" s="14"/>
      <c r="P997" s="14"/>
      <c r="Q997" s="14"/>
      <c r="R997" s="14"/>
    </row>
    <row r="998">
      <c r="A998" s="14"/>
      <c r="B998" s="14"/>
      <c r="C998" s="14"/>
      <c r="D998" s="14"/>
      <c r="E998" s="14"/>
      <c r="F998" s="14"/>
      <c r="G998" s="14"/>
      <c r="H998" s="14"/>
      <c r="I998" s="14"/>
      <c r="J998" s="14"/>
      <c r="K998" s="14"/>
      <c r="L998" s="14"/>
      <c r="M998" s="14"/>
      <c r="N998" s="14"/>
      <c r="O998" s="14"/>
      <c r="P998" s="14"/>
      <c r="Q998" s="14"/>
      <c r="R998" s="14"/>
    </row>
    <row r="999">
      <c r="A999" s="14"/>
      <c r="B999" s="14"/>
      <c r="C999" s="14"/>
      <c r="D999" s="14"/>
      <c r="E999" s="14"/>
      <c r="F999" s="14"/>
      <c r="G999" s="14"/>
      <c r="H999" s="14"/>
      <c r="I999" s="14"/>
      <c r="J999" s="14"/>
      <c r="K999" s="14"/>
      <c r="L999" s="14"/>
      <c r="M999" s="14"/>
      <c r="N999" s="14"/>
      <c r="O999" s="14"/>
      <c r="P999" s="14"/>
      <c r="Q999" s="14"/>
      <c r="R999" s="14"/>
    </row>
    <row r="1000">
      <c r="A1000" s="14"/>
      <c r="B1000" s="14"/>
      <c r="C1000" s="14"/>
      <c r="D1000" s="14"/>
      <c r="E1000" s="14"/>
      <c r="F1000" s="14"/>
      <c r="G1000" s="14"/>
      <c r="H1000" s="14"/>
      <c r="I1000" s="14"/>
      <c r="J1000" s="14"/>
      <c r="K1000" s="14"/>
      <c r="L1000" s="14"/>
      <c r="M1000" s="14"/>
      <c r="N1000" s="14"/>
      <c r="O1000" s="14"/>
      <c r="P1000" s="14"/>
      <c r="Q1000" s="14"/>
      <c r="R1000" s="14"/>
    </row>
  </sheetData>
  <hyperlinks>
    <hyperlink r:id="rId1" ref="O2"/>
    <hyperlink r:id="rId2" ref="O3"/>
    <hyperlink r:id="rId3" ref="O4"/>
    <hyperlink r:id="rId4" ref="O5"/>
    <hyperlink r:id="rId5" ref="O6"/>
    <hyperlink r:id="rId6" ref="O7"/>
    <hyperlink r:id="rId7" ref="O8"/>
    <hyperlink r:id="rId8" ref="O9"/>
    <hyperlink r:id="rId9" ref="O10"/>
    <hyperlink r:id="rId10" ref="O11"/>
    <hyperlink r:id="rId11" ref="O12"/>
    <hyperlink r:id="rId12" ref="O13"/>
    <hyperlink r:id="rId13" ref="O14"/>
    <hyperlink r:id="rId14" ref="O15"/>
    <hyperlink r:id="rId15" ref="O16"/>
    <hyperlink r:id="rId16" ref="O17"/>
    <hyperlink r:id="rId17" ref="O18"/>
    <hyperlink r:id="rId18" ref="O19"/>
    <hyperlink r:id="rId19" ref="O20"/>
    <hyperlink r:id="rId20" ref="O21"/>
    <hyperlink r:id="rId21" ref="O22"/>
    <hyperlink r:id="rId22" ref="O23"/>
    <hyperlink r:id="rId23" ref="O24"/>
    <hyperlink r:id="rId24" ref="O25"/>
    <hyperlink r:id="rId25" ref="O26"/>
    <hyperlink r:id="rId26" ref="O27"/>
    <hyperlink r:id="rId27" ref="O28"/>
    <hyperlink r:id="rId28" ref="O29"/>
    <hyperlink r:id="rId29" ref="O30"/>
    <hyperlink r:id="rId30" ref="O31"/>
    <hyperlink r:id="rId31" ref="O32"/>
    <hyperlink r:id="rId32" ref="Q32"/>
    <hyperlink r:id="rId33" ref="O33"/>
    <hyperlink r:id="rId34" ref="O34"/>
    <hyperlink r:id="rId35" ref="O35"/>
    <hyperlink r:id="rId36" ref="O36"/>
    <hyperlink r:id="rId37" ref="O37"/>
    <hyperlink r:id="rId38" ref="O38"/>
    <hyperlink r:id="rId39" ref="O39"/>
    <hyperlink r:id="rId40" ref="O40"/>
    <hyperlink r:id="rId41" ref="O41"/>
    <hyperlink r:id="rId42" ref="O42"/>
    <hyperlink r:id="rId43" ref="O43"/>
    <hyperlink r:id="rId44" ref="O44"/>
    <hyperlink r:id="rId45" ref="O45"/>
    <hyperlink r:id="rId46" ref="O46"/>
    <hyperlink r:id="rId47" ref="O47"/>
    <hyperlink r:id="rId48" ref="O48"/>
    <hyperlink r:id="rId49" ref="O49"/>
    <hyperlink r:id="rId50" ref="O50"/>
    <hyperlink r:id="rId51" ref="O51"/>
    <hyperlink r:id="rId52" ref="O52"/>
    <hyperlink r:id="rId53" ref="O53"/>
    <hyperlink r:id="rId54" ref="O54"/>
    <hyperlink r:id="rId55" ref="O55"/>
    <hyperlink r:id="rId56" ref="O56"/>
    <hyperlink r:id="rId57" ref="O57"/>
    <hyperlink r:id="rId58" ref="O58"/>
    <hyperlink r:id="rId59" ref="O59"/>
    <hyperlink r:id="rId60" ref="O60"/>
    <hyperlink r:id="rId61" ref="O61"/>
    <hyperlink r:id="rId62" ref="O62"/>
    <hyperlink r:id="rId63" ref="O63"/>
    <hyperlink r:id="rId64" ref="O64"/>
    <hyperlink r:id="rId65" ref="O65"/>
    <hyperlink r:id="rId66" ref="O66"/>
    <hyperlink r:id="rId67" ref="O67"/>
    <hyperlink r:id="rId68" ref="O68"/>
    <hyperlink r:id="rId69" ref="O69"/>
    <hyperlink r:id="rId70" ref="O70"/>
    <hyperlink r:id="rId71" ref="O71"/>
    <hyperlink r:id="rId72" ref="O72"/>
    <hyperlink r:id="rId73" ref="O73"/>
    <hyperlink r:id="rId74" ref="O74"/>
    <hyperlink r:id="rId75" ref="O75"/>
    <hyperlink r:id="rId76" ref="O76"/>
    <hyperlink r:id="rId77" ref="O77"/>
    <hyperlink r:id="rId78" ref="O78"/>
    <hyperlink r:id="rId79" ref="O79"/>
    <hyperlink r:id="rId80" ref="O80"/>
    <hyperlink r:id="rId81" ref="O81"/>
    <hyperlink r:id="rId82" ref="O82"/>
    <hyperlink r:id="rId83" ref="O83"/>
    <hyperlink r:id="rId84" ref="O84"/>
    <hyperlink r:id="rId85" ref="O85"/>
    <hyperlink r:id="rId86" ref="O86"/>
    <hyperlink r:id="rId87" ref="O87"/>
    <hyperlink r:id="rId88" ref="O88"/>
    <hyperlink r:id="rId89" ref="O89"/>
    <hyperlink r:id="rId90" ref="O90"/>
    <hyperlink r:id="rId91" ref="O91"/>
    <hyperlink r:id="rId92" ref="O92"/>
    <hyperlink r:id="rId93" ref="Q92"/>
    <hyperlink r:id="rId94" ref="O93"/>
    <hyperlink r:id="rId95" ref="O94"/>
    <hyperlink r:id="rId96" ref="O95"/>
    <hyperlink r:id="rId97" ref="O96"/>
    <hyperlink r:id="rId98" ref="O97"/>
    <hyperlink r:id="rId99" ref="O98"/>
    <hyperlink r:id="rId100" ref="O99"/>
    <hyperlink r:id="rId101" ref="O100"/>
    <hyperlink r:id="rId102" ref="O101"/>
  </hyperlinks>
  <drawing r:id="rId103"/>
</worksheet>
</file>